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 activeTab="1"/>
  </bookViews>
  <sheets>
    <sheet name="统计 (分学校)" sheetId="2" r:id="rId1"/>
    <sheet name="统计 (分乡镇)" sheetId="3" r:id="rId2"/>
  </sheets>
  <calcPr calcId="144525"/>
</workbook>
</file>

<file path=xl/sharedStrings.xml><?xml version="1.0" encoding="utf-8"?>
<sst xmlns="http://schemas.openxmlformats.org/spreadsheetml/2006/main" count="31">
  <si>
    <t>彭阳县控辍保学进展情况统计表（分学校）</t>
  </si>
  <si>
    <t>序号</t>
  </si>
  <si>
    <t>学校</t>
  </si>
  <si>
    <t>底数</t>
  </si>
  <si>
    <t>劝返</t>
  </si>
  <si>
    <t>剩余</t>
  </si>
  <si>
    <t>彭阳县第二中学</t>
  </si>
  <si>
    <t>彭阳县第四中学</t>
  </si>
  <si>
    <t>王洼镇第一中学</t>
  </si>
  <si>
    <t>古城镇初级中学</t>
  </si>
  <si>
    <t>城阳乡初级中学</t>
  </si>
  <si>
    <t>红河镇初级中学</t>
  </si>
  <si>
    <t>新集乡初级中学</t>
  </si>
  <si>
    <t>交岔乡初级中学</t>
  </si>
  <si>
    <t>王洼镇中心学校</t>
  </si>
  <si>
    <t>新集乡中心学校</t>
  </si>
  <si>
    <t>合计</t>
  </si>
  <si>
    <t>彭阳县控辍保学进展情况统计表（分乡镇）</t>
  </si>
  <si>
    <t>乡镇</t>
  </si>
  <si>
    <t>白阳镇</t>
  </si>
  <si>
    <t>古城镇</t>
  </si>
  <si>
    <t>王洼镇</t>
  </si>
  <si>
    <t>城阳乡</t>
  </si>
  <si>
    <t>红河镇</t>
  </si>
  <si>
    <t>新集乡</t>
  </si>
  <si>
    <t>草庙乡</t>
  </si>
  <si>
    <t>孟塬乡</t>
  </si>
  <si>
    <t>罗洼乡</t>
  </si>
  <si>
    <t>小岔乡</t>
  </si>
  <si>
    <t>冯庄乡</t>
  </si>
  <si>
    <t>交岔乡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</si>
</sst>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0" fillId="18" borderId="9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25" fillId="31" borderId="13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 6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zoomScale="80" zoomScaleNormal="80" workbookViewId="0">
      <selection activeCell="L21" sqref="L21"/>
    </sheetView>
  </sheetViews>
  <sheetFormatPr defaultColWidth="9" defaultRowHeight="14.25"/>
  <cols>
    <col min="1" max="1" width="7.625" style="3" customWidth="1"/>
    <col min="2" max="2" width="20.625" style="3" customWidth="1"/>
    <col min="3" max="17" width="7.625" style="3" customWidth="1"/>
    <col min="18" max="16384" width="9" style="3"/>
  </cols>
  <sheetData>
    <row r="1" ht="33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0" customHeight="1" spans="1:17">
      <c r="A2" s="5" t="s">
        <v>1</v>
      </c>
      <c r="B2" s="5" t="s">
        <v>2</v>
      </c>
      <c r="C2" s="5" t="s">
        <v>3</v>
      </c>
      <c r="D2" s="6">
        <v>43244</v>
      </c>
      <c r="E2" s="7"/>
      <c r="F2" s="6">
        <v>43245</v>
      </c>
      <c r="G2" s="7"/>
      <c r="H2" s="6">
        <v>43248</v>
      </c>
      <c r="I2" s="7"/>
      <c r="J2" s="6">
        <v>43249</v>
      </c>
      <c r="K2" s="7"/>
      <c r="L2" s="6">
        <v>43250</v>
      </c>
      <c r="M2" s="7"/>
      <c r="N2" s="6">
        <v>43251</v>
      </c>
      <c r="O2" s="7"/>
      <c r="P2" s="6">
        <v>43252</v>
      </c>
      <c r="Q2" s="7"/>
    </row>
    <row r="3" s="1" customFormat="1" ht="30" customHeight="1" spans="1:17">
      <c r="A3" s="8"/>
      <c r="B3" s="8"/>
      <c r="C3" s="8"/>
      <c r="D3" s="9" t="s">
        <v>4</v>
      </c>
      <c r="E3" s="9" t="s">
        <v>5</v>
      </c>
      <c r="F3" s="9" t="s">
        <v>4</v>
      </c>
      <c r="G3" s="9" t="s">
        <v>5</v>
      </c>
      <c r="H3" s="9" t="s">
        <v>4</v>
      </c>
      <c r="I3" s="9" t="s">
        <v>5</v>
      </c>
      <c r="J3" s="9" t="s">
        <v>4</v>
      </c>
      <c r="K3" s="9" t="s">
        <v>5</v>
      </c>
      <c r="L3" s="9" t="s">
        <v>4</v>
      </c>
      <c r="M3" s="9" t="s">
        <v>5</v>
      </c>
      <c r="N3" s="9" t="s">
        <v>4</v>
      </c>
      <c r="O3" s="9" t="s">
        <v>5</v>
      </c>
      <c r="P3" s="9" t="s">
        <v>4</v>
      </c>
      <c r="Q3" s="9" t="s">
        <v>5</v>
      </c>
    </row>
    <row r="4" s="2" customFormat="1" ht="30" customHeight="1" spans="1:17">
      <c r="A4" s="10">
        <v>1</v>
      </c>
      <c r="B4" s="10" t="s">
        <v>6</v>
      </c>
      <c r="C4" s="10">
        <v>24</v>
      </c>
      <c r="D4" s="10">
        <v>0</v>
      </c>
      <c r="E4" s="10">
        <f t="shared" ref="E4:I4" si="0">C4-D4</f>
        <v>24</v>
      </c>
      <c r="F4" s="10">
        <v>0</v>
      </c>
      <c r="G4" s="10">
        <f t="shared" si="0"/>
        <v>24</v>
      </c>
      <c r="H4" s="10">
        <v>3</v>
      </c>
      <c r="I4" s="10">
        <f t="shared" si="0"/>
        <v>21</v>
      </c>
      <c r="J4" s="10">
        <v>0</v>
      </c>
      <c r="K4" s="10">
        <f t="shared" ref="K4:O4" si="1">I4-J4</f>
        <v>21</v>
      </c>
      <c r="L4" s="10">
        <v>1</v>
      </c>
      <c r="M4" s="10">
        <f t="shared" si="1"/>
        <v>20</v>
      </c>
      <c r="N4" s="10">
        <v>6</v>
      </c>
      <c r="O4" s="10">
        <f t="shared" si="1"/>
        <v>14</v>
      </c>
      <c r="P4" s="10">
        <v>0</v>
      </c>
      <c r="Q4" s="10">
        <f t="shared" ref="Q4:Q13" si="2">O4-P4</f>
        <v>14</v>
      </c>
    </row>
    <row r="5" s="2" customFormat="1" ht="30" customHeight="1" spans="1:17">
      <c r="A5" s="10">
        <v>2</v>
      </c>
      <c r="B5" s="10" t="s">
        <v>7</v>
      </c>
      <c r="C5" s="10">
        <v>26</v>
      </c>
      <c r="D5" s="10">
        <v>0</v>
      </c>
      <c r="E5" s="10">
        <f t="shared" ref="E5:I5" si="3">C5-D5</f>
        <v>26</v>
      </c>
      <c r="F5" s="10">
        <v>0</v>
      </c>
      <c r="G5" s="10">
        <f t="shared" si="3"/>
        <v>26</v>
      </c>
      <c r="H5" s="10">
        <v>12</v>
      </c>
      <c r="I5" s="10">
        <f t="shared" si="3"/>
        <v>14</v>
      </c>
      <c r="J5" s="10">
        <v>1</v>
      </c>
      <c r="K5" s="10">
        <f t="shared" ref="K5:O5" si="4">I5-J5</f>
        <v>13</v>
      </c>
      <c r="L5" s="10">
        <v>1</v>
      </c>
      <c r="M5" s="10">
        <f t="shared" si="4"/>
        <v>12</v>
      </c>
      <c r="N5" s="10">
        <v>0</v>
      </c>
      <c r="O5" s="10">
        <f t="shared" si="4"/>
        <v>12</v>
      </c>
      <c r="P5" s="10">
        <v>2</v>
      </c>
      <c r="Q5" s="10">
        <f t="shared" si="2"/>
        <v>10</v>
      </c>
    </row>
    <row r="6" s="2" customFormat="1" ht="30" customHeight="1" spans="1:17">
      <c r="A6" s="10">
        <v>3</v>
      </c>
      <c r="B6" s="10" t="s">
        <v>8</v>
      </c>
      <c r="C6" s="10">
        <v>2</v>
      </c>
      <c r="D6" s="10">
        <v>0</v>
      </c>
      <c r="E6" s="10">
        <f t="shared" ref="E6:I6" si="5">C6-D6</f>
        <v>2</v>
      </c>
      <c r="F6" s="10">
        <v>0</v>
      </c>
      <c r="G6" s="10">
        <f t="shared" si="5"/>
        <v>2</v>
      </c>
      <c r="H6" s="10">
        <v>0</v>
      </c>
      <c r="I6" s="10">
        <f t="shared" si="5"/>
        <v>2</v>
      </c>
      <c r="J6" s="10">
        <v>0</v>
      </c>
      <c r="K6" s="10">
        <f t="shared" ref="K6:O6" si="6">I6-J6</f>
        <v>2</v>
      </c>
      <c r="L6" s="10">
        <v>2</v>
      </c>
      <c r="M6" s="10">
        <f t="shared" si="6"/>
        <v>0</v>
      </c>
      <c r="N6" s="10">
        <v>0</v>
      </c>
      <c r="O6" s="10">
        <f t="shared" si="6"/>
        <v>0</v>
      </c>
      <c r="P6" s="10">
        <v>0</v>
      </c>
      <c r="Q6" s="10">
        <f t="shared" si="2"/>
        <v>0</v>
      </c>
    </row>
    <row r="7" s="2" customFormat="1" ht="30" customHeight="1" spans="1:17">
      <c r="A7" s="10">
        <v>4</v>
      </c>
      <c r="B7" s="10" t="s">
        <v>9</v>
      </c>
      <c r="C7" s="10">
        <v>12</v>
      </c>
      <c r="D7" s="10">
        <v>0</v>
      </c>
      <c r="E7" s="10">
        <f t="shared" ref="E7:I7" si="7">C7-D7</f>
        <v>12</v>
      </c>
      <c r="F7" s="10">
        <v>0</v>
      </c>
      <c r="G7" s="10">
        <f t="shared" si="7"/>
        <v>12</v>
      </c>
      <c r="H7" s="10">
        <v>2</v>
      </c>
      <c r="I7" s="10">
        <f t="shared" si="7"/>
        <v>10</v>
      </c>
      <c r="J7" s="10">
        <v>5</v>
      </c>
      <c r="K7" s="10">
        <f t="shared" ref="K7:O7" si="8">I7-J7</f>
        <v>5</v>
      </c>
      <c r="L7" s="10">
        <v>1</v>
      </c>
      <c r="M7" s="10">
        <f t="shared" si="8"/>
        <v>4</v>
      </c>
      <c r="N7" s="10">
        <v>0</v>
      </c>
      <c r="O7" s="10">
        <f t="shared" si="8"/>
        <v>4</v>
      </c>
      <c r="P7" s="10">
        <v>1</v>
      </c>
      <c r="Q7" s="10">
        <f t="shared" si="2"/>
        <v>3</v>
      </c>
    </row>
    <row r="8" s="2" customFormat="1" ht="30" customHeight="1" spans="1:17">
      <c r="A8" s="10">
        <v>5</v>
      </c>
      <c r="B8" s="10" t="s">
        <v>10</v>
      </c>
      <c r="C8" s="10">
        <v>5</v>
      </c>
      <c r="D8" s="10">
        <v>0</v>
      </c>
      <c r="E8" s="10">
        <f t="shared" ref="E8:I8" si="9">C8-D8</f>
        <v>5</v>
      </c>
      <c r="F8" s="10">
        <v>0</v>
      </c>
      <c r="G8" s="10">
        <f t="shared" si="9"/>
        <v>5</v>
      </c>
      <c r="H8" s="10">
        <v>0</v>
      </c>
      <c r="I8" s="10">
        <f t="shared" si="9"/>
        <v>5</v>
      </c>
      <c r="J8" s="10">
        <v>0</v>
      </c>
      <c r="K8" s="10">
        <f t="shared" ref="K8:O8" si="10">I8-J8</f>
        <v>5</v>
      </c>
      <c r="L8" s="10">
        <v>0</v>
      </c>
      <c r="M8" s="10">
        <f t="shared" si="10"/>
        <v>5</v>
      </c>
      <c r="N8" s="10">
        <v>0</v>
      </c>
      <c r="O8" s="10">
        <f t="shared" si="10"/>
        <v>5</v>
      </c>
      <c r="P8" s="10">
        <v>0</v>
      </c>
      <c r="Q8" s="10">
        <f t="shared" si="2"/>
        <v>5</v>
      </c>
    </row>
    <row r="9" s="2" customFormat="1" ht="30" customHeight="1" spans="1:17">
      <c r="A9" s="10">
        <v>6</v>
      </c>
      <c r="B9" s="10" t="s">
        <v>11</v>
      </c>
      <c r="C9" s="10">
        <v>7</v>
      </c>
      <c r="D9" s="10">
        <v>0</v>
      </c>
      <c r="E9" s="10">
        <f t="shared" ref="E9:I9" si="11">C9-D9</f>
        <v>7</v>
      </c>
      <c r="F9" s="10">
        <v>0</v>
      </c>
      <c r="G9" s="10">
        <f t="shared" si="11"/>
        <v>7</v>
      </c>
      <c r="H9" s="10">
        <v>0</v>
      </c>
      <c r="I9" s="10">
        <f t="shared" si="11"/>
        <v>7</v>
      </c>
      <c r="J9" s="10">
        <v>1</v>
      </c>
      <c r="K9" s="10">
        <f t="shared" ref="K9:O9" si="12">I9-J9</f>
        <v>6</v>
      </c>
      <c r="L9" s="10">
        <v>0</v>
      </c>
      <c r="M9" s="10">
        <f t="shared" si="12"/>
        <v>6</v>
      </c>
      <c r="N9" s="10">
        <v>1</v>
      </c>
      <c r="O9" s="10">
        <f t="shared" si="12"/>
        <v>5</v>
      </c>
      <c r="P9" s="10">
        <v>0</v>
      </c>
      <c r="Q9" s="10">
        <f t="shared" si="2"/>
        <v>5</v>
      </c>
    </row>
    <row r="10" s="2" customFormat="1" ht="30" customHeight="1" spans="1:17">
      <c r="A10" s="10">
        <v>7</v>
      </c>
      <c r="B10" s="10" t="s">
        <v>12</v>
      </c>
      <c r="C10" s="10">
        <v>9</v>
      </c>
      <c r="D10" s="10">
        <v>0</v>
      </c>
      <c r="E10" s="10">
        <f t="shared" ref="E10:I10" si="13">C10-D10</f>
        <v>9</v>
      </c>
      <c r="F10" s="10">
        <v>1</v>
      </c>
      <c r="G10" s="10">
        <f t="shared" si="13"/>
        <v>8</v>
      </c>
      <c r="H10" s="10">
        <v>2</v>
      </c>
      <c r="I10" s="10">
        <f t="shared" si="13"/>
        <v>6</v>
      </c>
      <c r="J10" s="10">
        <v>0</v>
      </c>
      <c r="K10" s="10">
        <f t="shared" ref="K10:O10" si="14">I10-J10</f>
        <v>6</v>
      </c>
      <c r="L10" s="10">
        <v>1</v>
      </c>
      <c r="M10" s="10">
        <f t="shared" si="14"/>
        <v>5</v>
      </c>
      <c r="N10" s="10">
        <v>1</v>
      </c>
      <c r="O10" s="10">
        <f t="shared" si="14"/>
        <v>4</v>
      </c>
      <c r="P10" s="10">
        <v>0</v>
      </c>
      <c r="Q10" s="10">
        <f t="shared" si="2"/>
        <v>4</v>
      </c>
    </row>
    <row r="11" s="3" customFormat="1" ht="30" customHeight="1" spans="1:17">
      <c r="A11" s="10">
        <v>8</v>
      </c>
      <c r="B11" s="11" t="s">
        <v>13</v>
      </c>
      <c r="C11" s="11">
        <v>0</v>
      </c>
      <c r="D11" s="11">
        <v>0</v>
      </c>
      <c r="E11" s="10">
        <f t="shared" ref="E11:I11" si="15">C11-D11</f>
        <v>0</v>
      </c>
      <c r="F11" s="11">
        <v>0</v>
      </c>
      <c r="G11" s="10">
        <f t="shared" si="15"/>
        <v>0</v>
      </c>
      <c r="H11" s="11">
        <v>0</v>
      </c>
      <c r="I11" s="10">
        <f t="shared" si="15"/>
        <v>0</v>
      </c>
      <c r="J11" s="11">
        <v>0</v>
      </c>
      <c r="K11" s="10">
        <f t="shared" ref="K11:O11" si="16">I11-J11</f>
        <v>0</v>
      </c>
      <c r="L11" s="11">
        <v>0</v>
      </c>
      <c r="M11" s="10">
        <f t="shared" si="16"/>
        <v>0</v>
      </c>
      <c r="N11" s="11">
        <v>0</v>
      </c>
      <c r="O11" s="10">
        <f t="shared" si="16"/>
        <v>0</v>
      </c>
      <c r="P11" s="11">
        <v>0</v>
      </c>
      <c r="Q11" s="10">
        <f t="shared" si="2"/>
        <v>0</v>
      </c>
    </row>
    <row r="12" s="2" customFormat="1" ht="30" customHeight="1" spans="1:17">
      <c r="A12" s="10">
        <v>9</v>
      </c>
      <c r="B12" s="10" t="s">
        <v>14</v>
      </c>
      <c r="C12" s="10">
        <v>1</v>
      </c>
      <c r="D12" s="10">
        <v>0</v>
      </c>
      <c r="E12" s="10">
        <f t="shared" ref="E12:I12" si="17">C12-D12</f>
        <v>1</v>
      </c>
      <c r="F12" s="10">
        <v>0</v>
      </c>
      <c r="G12" s="10">
        <f t="shared" si="17"/>
        <v>1</v>
      </c>
      <c r="H12" s="10">
        <v>0</v>
      </c>
      <c r="I12" s="10">
        <f t="shared" si="17"/>
        <v>1</v>
      </c>
      <c r="J12" s="10">
        <v>1</v>
      </c>
      <c r="K12" s="10">
        <f t="shared" ref="K12:O12" si="18">I12-J12</f>
        <v>0</v>
      </c>
      <c r="L12" s="10">
        <v>0</v>
      </c>
      <c r="M12" s="10">
        <f t="shared" si="18"/>
        <v>0</v>
      </c>
      <c r="N12" s="10">
        <v>0</v>
      </c>
      <c r="O12" s="10">
        <f t="shared" si="18"/>
        <v>0</v>
      </c>
      <c r="P12" s="10">
        <v>0</v>
      </c>
      <c r="Q12" s="10">
        <f t="shared" si="2"/>
        <v>0</v>
      </c>
    </row>
    <row r="13" s="2" customFormat="1" ht="30" customHeight="1" spans="1:17">
      <c r="A13" s="10">
        <v>10</v>
      </c>
      <c r="B13" s="10" t="s">
        <v>15</v>
      </c>
      <c r="C13" s="10">
        <v>2</v>
      </c>
      <c r="D13" s="10">
        <v>0</v>
      </c>
      <c r="E13" s="10">
        <f t="shared" ref="E13:I13" si="19">C13-D13</f>
        <v>2</v>
      </c>
      <c r="F13" s="10">
        <v>1</v>
      </c>
      <c r="G13" s="10">
        <f t="shared" si="19"/>
        <v>1</v>
      </c>
      <c r="H13" s="10">
        <v>1</v>
      </c>
      <c r="I13" s="10">
        <f t="shared" si="19"/>
        <v>0</v>
      </c>
      <c r="J13" s="10">
        <v>0</v>
      </c>
      <c r="K13" s="10">
        <f t="shared" ref="K13:O13" si="20">I13-J13</f>
        <v>0</v>
      </c>
      <c r="L13" s="10">
        <v>0</v>
      </c>
      <c r="M13" s="10">
        <f t="shared" si="20"/>
        <v>0</v>
      </c>
      <c r="N13" s="10">
        <v>0</v>
      </c>
      <c r="O13" s="10">
        <f t="shared" si="20"/>
        <v>0</v>
      </c>
      <c r="P13" s="10">
        <v>0</v>
      </c>
      <c r="Q13" s="10">
        <f t="shared" si="2"/>
        <v>0</v>
      </c>
    </row>
    <row r="14" s="1" customFormat="1" ht="30" customHeight="1" spans="1:17">
      <c r="A14" s="9" t="s">
        <v>16</v>
      </c>
      <c r="B14" s="9"/>
      <c r="C14" s="9">
        <f t="shared" ref="C14:Q14" si="21">SUM(C4:C13)</f>
        <v>88</v>
      </c>
      <c r="D14" s="9">
        <f t="shared" si="21"/>
        <v>0</v>
      </c>
      <c r="E14" s="9">
        <f t="shared" si="21"/>
        <v>88</v>
      </c>
      <c r="F14" s="9">
        <f t="shared" si="21"/>
        <v>2</v>
      </c>
      <c r="G14" s="9">
        <f t="shared" si="21"/>
        <v>86</v>
      </c>
      <c r="H14" s="9">
        <f t="shared" si="21"/>
        <v>20</v>
      </c>
      <c r="I14" s="9">
        <f t="shared" si="21"/>
        <v>66</v>
      </c>
      <c r="J14" s="9">
        <f t="shared" si="21"/>
        <v>8</v>
      </c>
      <c r="K14" s="9">
        <f t="shared" si="21"/>
        <v>58</v>
      </c>
      <c r="L14" s="9">
        <f t="shared" si="21"/>
        <v>6</v>
      </c>
      <c r="M14" s="9">
        <f t="shared" si="21"/>
        <v>52</v>
      </c>
      <c r="N14" s="9">
        <f t="shared" si="21"/>
        <v>8</v>
      </c>
      <c r="O14" s="9">
        <f t="shared" si="21"/>
        <v>44</v>
      </c>
      <c r="P14" s="9">
        <f t="shared" si="21"/>
        <v>3</v>
      </c>
      <c r="Q14" s="9">
        <f t="shared" si="21"/>
        <v>41</v>
      </c>
    </row>
  </sheetData>
  <mergeCells count="12">
    <mergeCell ref="A1:Q1"/>
    <mergeCell ref="D2:E2"/>
    <mergeCell ref="F2:G2"/>
    <mergeCell ref="H2:I2"/>
    <mergeCell ref="J2:K2"/>
    <mergeCell ref="L2:M2"/>
    <mergeCell ref="N2:O2"/>
    <mergeCell ref="P2:Q2"/>
    <mergeCell ref="A14:B14"/>
    <mergeCell ref="A2:A3"/>
    <mergeCell ref="B2:B3"/>
    <mergeCell ref="C2:C3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zoomScale="80" zoomScaleNormal="80" workbookViewId="0">
      <selection activeCell="D25" sqref="D25"/>
    </sheetView>
  </sheetViews>
  <sheetFormatPr defaultColWidth="9" defaultRowHeight="14.25"/>
  <cols>
    <col min="1" max="1" width="7.625" style="3" customWidth="1"/>
    <col min="2" max="2" width="20.625" style="3" customWidth="1"/>
    <col min="3" max="17" width="7.625" style="3" customWidth="1"/>
    <col min="18" max="16384" width="9" style="3"/>
  </cols>
  <sheetData>
    <row r="1" ht="33" customHeight="1" spans="1:17">
      <c r="A1" s="4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25" customHeight="1" spans="1:17">
      <c r="A2" s="5" t="s">
        <v>1</v>
      </c>
      <c r="B2" s="5" t="s">
        <v>18</v>
      </c>
      <c r="C2" s="5" t="s">
        <v>3</v>
      </c>
      <c r="D2" s="6">
        <v>43244</v>
      </c>
      <c r="E2" s="7"/>
      <c r="F2" s="6">
        <v>43245</v>
      </c>
      <c r="G2" s="7"/>
      <c r="H2" s="6">
        <v>43248</v>
      </c>
      <c r="I2" s="7"/>
      <c r="J2" s="6">
        <v>43249</v>
      </c>
      <c r="K2" s="7"/>
      <c r="L2" s="6">
        <v>43250</v>
      </c>
      <c r="M2" s="7"/>
      <c r="N2" s="6">
        <v>43251</v>
      </c>
      <c r="O2" s="7"/>
      <c r="P2" s="6">
        <v>43252</v>
      </c>
      <c r="Q2" s="7"/>
    </row>
    <row r="3" s="1" customFormat="1" ht="25" customHeight="1" spans="1:17">
      <c r="A3" s="8"/>
      <c r="B3" s="8"/>
      <c r="C3" s="8"/>
      <c r="D3" s="9" t="s">
        <v>4</v>
      </c>
      <c r="E3" s="9" t="s">
        <v>5</v>
      </c>
      <c r="F3" s="9" t="s">
        <v>4</v>
      </c>
      <c r="G3" s="9" t="s">
        <v>5</v>
      </c>
      <c r="H3" s="9" t="s">
        <v>4</v>
      </c>
      <c r="I3" s="9" t="s">
        <v>5</v>
      </c>
      <c r="J3" s="9" t="s">
        <v>4</v>
      </c>
      <c r="K3" s="9" t="s">
        <v>5</v>
      </c>
      <c r="L3" s="9" t="s">
        <v>4</v>
      </c>
      <c r="M3" s="9" t="s">
        <v>5</v>
      </c>
      <c r="N3" s="9" t="s">
        <v>4</v>
      </c>
      <c r="O3" s="9" t="s">
        <v>5</v>
      </c>
      <c r="P3" s="9" t="s">
        <v>4</v>
      </c>
      <c r="Q3" s="9" t="s">
        <v>5</v>
      </c>
    </row>
    <row r="4" s="2" customFormat="1" ht="25" customHeight="1" spans="1:17">
      <c r="A4" s="10">
        <v>1</v>
      </c>
      <c r="B4" s="10" t="s">
        <v>19</v>
      </c>
      <c r="C4" s="10">
        <v>13</v>
      </c>
      <c r="D4" s="10">
        <v>0</v>
      </c>
      <c r="E4" s="10">
        <f t="shared" ref="E4:I4" si="0">C4-D4</f>
        <v>13</v>
      </c>
      <c r="F4" s="10">
        <v>0</v>
      </c>
      <c r="G4" s="10">
        <f t="shared" si="0"/>
        <v>13</v>
      </c>
      <c r="H4" s="10">
        <v>6</v>
      </c>
      <c r="I4" s="10">
        <f t="shared" si="0"/>
        <v>7</v>
      </c>
      <c r="J4" s="10">
        <v>0</v>
      </c>
      <c r="K4" s="10">
        <f t="shared" ref="K4:O4" si="1">I4-J4</f>
        <v>7</v>
      </c>
      <c r="L4" s="10">
        <v>0</v>
      </c>
      <c r="M4" s="10">
        <f t="shared" si="1"/>
        <v>7</v>
      </c>
      <c r="N4" s="10">
        <v>1</v>
      </c>
      <c r="O4" s="10">
        <f t="shared" si="1"/>
        <v>6</v>
      </c>
      <c r="P4" s="10">
        <v>0</v>
      </c>
      <c r="Q4" s="10">
        <f t="shared" ref="Q4:Q15" si="2">O4-P4</f>
        <v>6</v>
      </c>
    </row>
    <row r="5" s="2" customFormat="1" ht="25" customHeight="1" spans="1:17">
      <c r="A5" s="10">
        <v>2</v>
      </c>
      <c r="B5" s="10" t="s">
        <v>20</v>
      </c>
      <c r="C5" s="10">
        <v>13</v>
      </c>
      <c r="D5" s="10">
        <v>0</v>
      </c>
      <c r="E5" s="10">
        <f t="shared" ref="E5:I5" si="3">C5-D5</f>
        <v>13</v>
      </c>
      <c r="F5" s="10">
        <v>0</v>
      </c>
      <c r="G5" s="10">
        <f t="shared" si="3"/>
        <v>13</v>
      </c>
      <c r="H5" s="10">
        <v>2</v>
      </c>
      <c r="I5" s="10">
        <f t="shared" si="3"/>
        <v>11</v>
      </c>
      <c r="J5" s="10">
        <v>5</v>
      </c>
      <c r="K5" s="10">
        <f t="shared" ref="K5:O5" si="4">I5-J5</f>
        <v>6</v>
      </c>
      <c r="L5" s="10">
        <v>1</v>
      </c>
      <c r="M5" s="10">
        <f t="shared" si="4"/>
        <v>5</v>
      </c>
      <c r="N5" s="10">
        <v>0</v>
      </c>
      <c r="O5" s="10">
        <f t="shared" si="4"/>
        <v>5</v>
      </c>
      <c r="P5" s="10">
        <v>2</v>
      </c>
      <c r="Q5" s="10">
        <f t="shared" si="2"/>
        <v>3</v>
      </c>
    </row>
    <row r="6" s="2" customFormat="1" ht="25" customHeight="1" spans="1:17">
      <c r="A6" s="10">
        <v>3</v>
      </c>
      <c r="B6" s="10" t="s">
        <v>21</v>
      </c>
      <c r="C6" s="10">
        <v>12</v>
      </c>
      <c r="D6" s="10">
        <v>0</v>
      </c>
      <c r="E6" s="10">
        <f t="shared" ref="E6:I6" si="5">C6-D6</f>
        <v>12</v>
      </c>
      <c r="F6" s="10">
        <v>0</v>
      </c>
      <c r="G6" s="10">
        <f t="shared" si="5"/>
        <v>12</v>
      </c>
      <c r="H6" s="10">
        <v>4</v>
      </c>
      <c r="I6" s="10">
        <f t="shared" si="5"/>
        <v>8</v>
      </c>
      <c r="J6" s="10">
        <v>1</v>
      </c>
      <c r="K6" s="10">
        <f t="shared" ref="K6:O6" si="6">I6-J6</f>
        <v>7</v>
      </c>
      <c r="L6" s="10">
        <v>2</v>
      </c>
      <c r="M6" s="10">
        <f t="shared" si="6"/>
        <v>5</v>
      </c>
      <c r="N6" s="10">
        <v>0</v>
      </c>
      <c r="O6" s="10">
        <f t="shared" si="6"/>
        <v>5</v>
      </c>
      <c r="P6" s="10">
        <v>0</v>
      </c>
      <c r="Q6" s="10">
        <f t="shared" si="2"/>
        <v>5</v>
      </c>
    </row>
    <row r="7" s="2" customFormat="1" ht="25" customHeight="1" spans="1:17">
      <c r="A7" s="10">
        <v>4</v>
      </c>
      <c r="B7" s="10" t="s">
        <v>22</v>
      </c>
      <c r="C7" s="10">
        <v>5</v>
      </c>
      <c r="D7" s="10">
        <v>0</v>
      </c>
      <c r="E7" s="10">
        <f t="shared" ref="E7:I7" si="7">C7-D7</f>
        <v>5</v>
      </c>
      <c r="F7" s="10">
        <v>0</v>
      </c>
      <c r="G7" s="10">
        <f t="shared" si="7"/>
        <v>5</v>
      </c>
      <c r="H7" s="10">
        <v>0</v>
      </c>
      <c r="I7" s="10">
        <f t="shared" si="7"/>
        <v>5</v>
      </c>
      <c r="J7" s="10">
        <v>0</v>
      </c>
      <c r="K7" s="10">
        <f t="shared" ref="K7:O7" si="8">I7-J7</f>
        <v>5</v>
      </c>
      <c r="L7" s="10">
        <v>0</v>
      </c>
      <c r="M7" s="10">
        <f t="shared" si="8"/>
        <v>5</v>
      </c>
      <c r="N7" s="10">
        <v>0</v>
      </c>
      <c r="O7" s="10">
        <f t="shared" si="8"/>
        <v>5</v>
      </c>
      <c r="P7" s="10">
        <v>0</v>
      </c>
      <c r="Q7" s="10">
        <f t="shared" si="2"/>
        <v>5</v>
      </c>
    </row>
    <row r="8" s="2" customFormat="1" ht="25" customHeight="1" spans="1:17">
      <c r="A8" s="10">
        <v>5</v>
      </c>
      <c r="B8" s="10" t="s">
        <v>23</v>
      </c>
      <c r="C8" s="10">
        <v>7</v>
      </c>
      <c r="D8" s="10">
        <v>0</v>
      </c>
      <c r="E8" s="10">
        <f t="shared" ref="E8:I8" si="9">C8-D8</f>
        <v>7</v>
      </c>
      <c r="F8" s="10">
        <v>0</v>
      </c>
      <c r="G8" s="10">
        <f t="shared" si="9"/>
        <v>7</v>
      </c>
      <c r="H8" s="10">
        <v>0</v>
      </c>
      <c r="I8" s="10">
        <f t="shared" si="9"/>
        <v>7</v>
      </c>
      <c r="J8" s="10">
        <v>1</v>
      </c>
      <c r="K8" s="10">
        <f t="shared" ref="K8:O8" si="10">I8-J8</f>
        <v>6</v>
      </c>
      <c r="L8" s="10">
        <v>0</v>
      </c>
      <c r="M8" s="10">
        <f t="shared" si="10"/>
        <v>6</v>
      </c>
      <c r="N8" s="10">
        <v>1</v>
      </c>
      <c r="O8" s="10">
        <f t="shared" si="10"/>
        <v>5</v>
      </c>
      <c r="P8" s="10">
        <v>0</v>
      </c>
      <c r="Q8" s="10">
        <f t="shared" si="2"/>
        <v>5</v>
      </c>
    </row>
    <row r="9" s="2" customFormat="1" ht="25" customHeight="1" spans="1:17">
      <c r="A9" s="10">
        <v>6</v>
      </c>
      <c r="B9" s="10" t="s">
        <v>24</v>
      </c>
      <c r="C9" s="10">
        <v>22</v>
      </c>
      <c r="D9" s="10">
        <v>0</v>
      </c>
      <c r="E9" s="10">
        <f t="shared" ref="E9:I9" si="11">C9-D9</f>
        <v>22</v>
      </c>
      <c r="F9" s="10">
        <v>2</v>
      </c>
      <c r="G9" s="10">
        <f t="shared" si="11"/>
        <v>20</v>
      </c>
      <c r="H9" s="10">
        <v>4</v>
      </c>
      <c r="I9" s="10">
        <f t="shared" si="11"/>
        <v>16</v>
      </c>
      <c r="J9" s="10">
        <v>0</v>
      </c>
      <c r="K9" s="10">
        <f t="shared" ref="K9:O9" si="12">I9-J9</f>
        <v>16</v>
      </c>
      <c r="L9" s="10">
        <v>2</v>
      </c>
      <c r="M9" s="10">
        <f t="shared" si="12"/>
        <v>14</v>
      </c>
      <c r="N9" s="10">
        <v>5</v>
      </c>
      <c r="O9" s="10">
        <f t="shared" si="12"/>
        <v>9</v>
      </c>
      <c r="P9" s="10">
        <v>1</v>
      </c>
      <c r="Q9" s="10">
        <f t="shared" si="2"/>
        <v>8</v>
      </c>
    </row>
    <row r="10" s="2" customFormat="1" ht="25" customHeight="1" spans="1:17">
      <c r="A10" s="10">
        <v>7</v>
      </c>
      <c r="B10" s="10" t="s">
        <v>25</v>
      </c>
      <c r="C10" s="10">
        <v>3</v>
      </c>
      <c r="D10" s="10">
        <v>0</v>
      </c>
      <c r="E10" s="10">
        <f t="shared" ref="E10:I10" si="13">C10-D10</f>
        <v>3</v>
      </c>
      <c r="F10" s="10">
        <v>0</v>
      </c>
      <c r="G10" s="10">
        <f t="shared" si="13"/>
        <v>3</v>
      </c>
      <c r="H10" s="10">
        <v>0</v>
      </c>
      <c r="I10" s="10">
        <f t="shared" si="13"/>
        <v>3</v>
      </c>
      <c r="J10" s="10">
        <v>0</v>
      </c>
      <c r="K10" s="10">
        <f t="shared" ref="K10:O10" si="14">I10-J10</f>
        <v>3</v>
      </c>
      <c r="L10" s="10">
        <v>0</v>
      </c>
      <c r="M10" s="10">
        <f t="shared" si="14"/>
        <v>3</v>
      </c>
      <c r="N10" s="10">
        <v>0</v>
      </c>
      <c r="O10" s="10">
        <f t="shared" si="14"/>
        <v>3</v>
      </c>
      <c r="P10" s="10">
        <v>0</v>
      </c>
      <c r="Q10" s="10">
        <f t="shared" si="2"/>
        <v>3</v>
      </c>
    </row>
    <row r="11" s="2" customFormat="1" ht="25" customHeight="1" spans="1:17">
      <c r="A11" s="10">
        <v>8</v>
      </c>
      <c r="B11" s="10" t="s">
        <v>26</v>
      </c>
      <c r="C11" s="10">
        <v>4</v>
      </c>
      <c r="D11" s="10">
        <v>0</v>
      </c>
      <c r="E11" s="10">
        <f t="shared" ref="E11:I11" si="15">C11-D11</f>
        <v>4</v>
      </c>
      <c r="F11" s="10">
        <v>0</v>
      </c>
      <c r="G11" s="10">
        <f t="shared" si="15"/>
        <v>4</v>
      </c>
      <c r="H11" s="10">
        <v>2</v>
      </c>
      <c r="I11" s="10">
        <f t="shared" si="15"/>
        <v>2</v>
      </c>
      <c r="J11" s="10">
        <v>0</v>
      </c>
      <c r="K11" s="10">
        <f t="shared" ref="K11:O11" si="16">I11-J11</f>
        <v>2</v>
      </c>
      <c r="L11" s="10">
        <v>1</v>
      </c>
      <c r="M11" s="10">
        <f t="shared" si="16"/>
        <v>1</v>
      </c>
      <c r="N11" s="10">
        <v>0</v>
      </c>
      <c r="O11" s="10">
        <f t="shared" si="16"/>
        <v>1</v>
      </c>
      <c r="P11" s="10">
        <v>0</v>
      </c>
      <c r="Q11" s="10">
        <f t="shared" si="2"/>
        <v>1</v>
      </c>
    </row>
    <row r="12" s="2" customFormat="1" ht="25" customHeight="1" spans="1:17">
      <c r="A12" s="10">
        <v>9</v>
      </c>
      <c r="B12" s="10" t="s">
        <v>27</v>
      </c>
      <c r="C12" s="10">
        <v>6</v>
      </c>
      <c r="D12" s="10">
        <v>0</v>
      </c>
      <c r="E12" s="10">
        <f t="shared" ref="E12:I12" si="17">C12-D12</f>
        <v>6</v>
      </c>
      <c r="F12" s="10">
        <v>0</v>
      </c>
      <c r="G12" s="10">
        <f t="shared" si="17"/>
        <v>6</v>
      </c>
      <c r="H12" s="10">
        <v>0</v>
      </c>
      <c r="I12" s="10">
        <f t="shared" si="17"/>
        <v>6</v>
      </c>
      <c r="J12" s="10">
        <v>1</v>
      </c>
      <c r="K12" s="10">
        <f t="shared" ref="K12:O12" si="18">I12-J12</f>
        <v>5</v>
      </c>
      <c r="L12" s="10">
        <v>0</v>
      </c>
      <c r="M12" s="10">
        <f t="shared" si="18"/>
        <v>5</v>
      </c>
      <c r="N12" s="10">
        <v>0</v>
      </c>
      <c r="O12" s="10">
        <f t="shared" si="18"/>
        <v>5</v>
      </c>
      <c r="P12" s="10">
        <v>0</v>
      </c>
      <c r="Q12" s="10">
        <f t="shared" si="2"/>
        <v>5</v>
      </c>
    </row>
    <row r="13" s="2" customFormat="1" ht="25" customHeight="1" spans="1:17">
      <c r="A13" s="10">
        <v>10</v>
      </c>
      <c r="B13" s="10" t="s">
        <v>28</v>
      </c>
      <c r="C13" s="10">
        <v>1</v>
      </c>
      <c r="D13" s="10">
        <v>0</v>
      </c>
      <c r="E13" s="10">
        <f t="shared" ref="E13:I13" si="19">C13-D13</f>
        <v>1</v>
      </c>
      <c r="F13" s="10">
        <v>0</v>
      </c>
      <c r="G13" s="10">
        <f t="shared" si="19"/>
        <v>1</v>
      </c>
      <c r="H13" s="10">
        <v>0</v>
      </c>
      <c r="I13" s="10">
        <f t="shared" si="19"/>
        <v>1</v>
      </c>
      <c r="J13" s="10">
        <v>0</v>
      </c>
      <c r="K13" s="10">
        <f t="shared" ref="K13:O13" si="20">I13-J13</f>
        <v>1</v>
      </c>
      <c r="L13" s="10">
        <v>0</v>
      </c>
      <c r="M13" s="10">
        <f t="shared" si="20"/>
        <v>1</v>
      </c>
      <c r="N13" s="10">
        <v>1</v>
      </c>
      <c r="O13" s="10">
        <f t="shared" si="20"/>
        <v>0</v>
      </c>
      <c r="P13" s="10">
        <v>0</v>
      </c>
      <c r="Q13" s="10">
        <f t="shared" si="2"/>
        <v>0</v>
      </c>
    </row>
    <row r="14" ht="25" customHeight="1" spans="1:17">
      <c r="A14" s="11">
        <v>11</v>
      </c>
      <c r="B14" s="11" t="s">
        <v>29</v>
      </c>
      <c r="C14" s="11">
        <v>2</v>
      </c>
      <c r="D14" s="11">
        <v>0</v>
      </c>
      <c r="E14" s="10">
        <f t="shared" ref="E14:I14" si="21">C14-D14</f>
        <v>2</v>
      </c>
      <c r="F14" s="11">
        <v>0</v>
      </c>
      <c r="G14" s="10">
        <f t="shared" si="21"/>
        <v>2</v>
      </c>
      <c r="H14" s="11">
        <v>2</v>
      </c>
      <c r="I14" s="10">
        <f t="shared" si="21"/>
        <v>0</v>
      </c>
      <c r="J14" s="11">
        <v>0</v>
      </c>
      <c r="K14" s="10">
        <f t="shared" ref="K14:O14" si="22">I14-J14</f>
        <v>0</v>
      </c>
      <c r="L14" s="11">
        <v>0</v>
      </c>
      <c r="M14" s="10">
        <f t="shared" si="22"/>
        <v>0</v>
      </c>
      <c r="N14" s="11">
        <v>0</v>
      </c>
      <c r="O14" s="10">
        <f t="shared" si="22"/>
        <v>0</v>
      </c>
      <c r="P14" s="11">
        <v>0</v>
      </c>
      <c r="Q14" s="10">
        <f t="shared" si="2"/>
        <v>0</v>
      </c>
    </row>
    <row r="15" ht="25" customHeight="1" spans="1:17">
      <c r="A15" s="11">
        <v>12</v>
      </c>
      <c r="B15" s="11" t="s">
        <v>30</v>
      </c>
      <c r="C15" s="11">
        <v>0</v>
      </c>
      <c r="D15" s="11">
        <v>0</v>
      </c>
      <c r="E15" s="10">
        <f t="shared" ref="E15:I15" si="23">C15-D15</f>
        <v>0</v>
      </c>
      <c r="F15" s="11">
        <v>0</v>
      </c>
      <c r="G15" s="10">
        <f t="shared" si="23"/>
        <v>0</v>
      </c>
      <c r="H15" s="11">
        <v>0</v>
      </c>
      <c r="I15" s="10">
        <f t="shared" si="23"/>
        <v>0</v>
      </c>
      <c r="J15" s="11">
        <v>0</v>
      </c>
      <c r="K15" s="10">
        <f t="shared" ref="K15:O15" si="24">I15-J15</f>
        <v>0</v>
      </c>
      <c r="L15" s="11">
        <v>0</v>
      </c>
      <c r="M15" s="10">
        <f t="shared" si="24"/>
        <v>0</v>
      </c>
      <c r="N15" s="11">
        <v>0</v>
      </c>
      <c r="O15" s="10">
        <f t="shared" si="24"/>
        <v>0</v>
      </c>
      <c r="P15" s="11">
        <v>0</v>
      </c>
      <c r="Q15" s="10">
        <f t="shared" si="2"/>
        <v>0</v>
      </c>
    </row>
    <row r="16" s="1" customFormat="1" ht="25" customHeight="1" spans="1:17">
      <c r="A16" s="9" t="s">
        <v>16</v>
      </c>
      <c r="B16" s="9"/>
      <c r="C16" s="9">
        <f t="shared" ref="C16:Q16" si="25">SUM(C4:C15)</f>
        <v>88</v>
      </c>
      <c r="D16" s="9">
        <f t="shared" si="25"/>
        <v>0</v>
      </c>
      <c r="E16" s="9">
        <f t="shared" si="25"/>
        <v>88</v>
      </c>
      <c r="F16" s="9">
        <f t="shared" si="25"/>
        <v>2</v>
      </c>
      <c r="G16" s="9">
        <f t="shared" si="25"/>
        <v>86</v>
      </c>
      <c r="H16" s="9">
        <f t="shared" si="25"/>
        <v>20</v>
      </c>
      <c r="I16" s="9">
        <f t="shared" si="25"/>
        <v>66</v>
      </c>
      <c r="J16" s="9">
        <f t="shared" si="25"/>
        <v>8</v>
      </c>
      <c r="K16" s="9">
        <f t="shared" si="25"/>
        <v>58</v>
      </c>
      <c r="L16" s="9">
        <f t="shared" si="25"/>
        <v>6</v>
      </c>
      <c r="M16" s="9">
        <f t="shared" si="25"/>
        <v>52</v>
      </c>
      <c r="N16" s="9">
        <f t="shared" si="25"/>
        <v>8</v>
      </c>
      <c r="O16" s="9">
        <f t="shared" si="25"/>
        <v>44</v>
      </c>
      <c r="P16" s="9">
        <f t="shared" si="25"/>
        <v>3</v>
      </c>
      <c r="Q16" s="9">
        <f t="shared" si="25"/>
        <v>41</v>
      </c>
    </row>
  </sheetData>
  <mergeCells count="12">
    <mergeCell ref="A1:Q1"/>
    <mergeCell ref="D2:E2"/>
    <mergeCell ref="F2:G2"/>
    <mergeCell ref="H2:I2"/>
    <mergeCell ref="J2:K2"/>
    <mergeCell ref="L2:M2"/>
    <mergeCell ref="N2:O2"/>
    <mergeCell ref="P2:Q2"/>
    <mergeCell ref="A16:B16"/>
    <mergeCell ref="A2:A3"/>
    <mergeCell ref="B2:B3"/>
    <mergeCell ref="C2:C3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 (分学校)</vt:lpstr>
      <vt:lpstr>统计 (分乡镇)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2018-06-01T10:33:00Z</dcterms:created>
  <dcterms:modified xsi:type="dcterms:W3CDTF">2018-06-04T08:14:42Z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