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<sst xmlns="http://schemas.openxmlformats.org/spreadsheetml/2006/main" count="68" uniqueCount="45">
  <si>
    <t>附件</t>
  </si>
  <si>
    <t xml:space="preserve">2025年部分衔接资金、县级财政资金调整表 </t>
  </si>
  <si>
    <t xml:space="preserve">                           单位：万元</t>
  </si>
  <si>
    <t>序号</t>
  </si>
  <si>
    <t>调整前资金安排</t>
  </si>
  <si>
    <t>调整后资金安排</t>
  </si>
  <si>
    <t>备注</t>
  </si>
  <si>
    <t>单位名称</t>
  </si>
  <si>
    <t>项目名称</t>
  </si>
  <si>
    <t>调整前资金
安排文号</t>
  </si>
  <si>
    <t>资金来源</t>
  </si>
  <si>
    <t>预算支出
科目</t>
  </si>
  <si>
    <t>调减金额</t>
  </si>
  <si>
    <t>金额</t>
  </si>
  <si>
    <t>合计</t>
  </si>
  <si>
    <t>彭阳县人力资源和社会保障局</t>
  </si>
  <si>
    <t>农村低收入家庭公益性岗位项目</t>
  </si>
  <si>
    <r>
      <rPr>
        <sz val="11"/>
        <rFont val="宋体"/>
        <charset val="134"/>
        <scheme val="minor"/>
      </rPr>
      <t>彭财农发</t>
    </r>
    <r>
      <rPr>
        <sz val="11"/>
        <rFont val="Microsoft YaHei"/>
        <charset val="134"/>
      </rPr>
      <t>〔</t>
    </r>
    <r>
      <rPr>
        <sz val="11"/>
        <rFont val="宋体"/>
        <charset val="134"/>
        <scheme val="minor"/>
      </rPr>
      <t>2025</t>
    </r>
    <r>
      <rPr>
        <sz val="11"/>
        <rFont val="Microsoft YaHei"/>
        <charset val="134"/>
      </rPr>
      <t>〕</t>
    </r>
    <r>
      <rPr>
        <sz val="11"/>
        <rFont val="宋体"/>
        <charset val="134"/>
        <scheme val="minor"/>
      </rPr>
      <t>35号</t>
    </r>
  </si>
  <si>
    <t>第一批中央衔接资金</t>
  </si>
  <si>
    <t>2130599其他巩固拓展脱贫攻坚成果衔接乡村振兴支出</t>
  </si>
  <si>
    <t>务工补贴项目</t>
  </si>
  <si>
    <t>2130599 其他巩固拓展脱贫衔接乡村振兴支出</t>
  </si>
  <si>
    <t>农业农村局</t>
  </si>
  <si>
    <t>2024年草畜产业续建项目</t>
  </si>
  <si>
    <t>2130505生产发展</t>
  </si>
  <si>
    <t>交通补贴项目</t>
  </si>
  <si>
    <t>2025年推广高效节水灌溉</t>
  </si>
  <si>
    <t>彭财农发〔2025〕87号</t>
  </si>
  <si>
    <t>第二批中央衔接资金</t>
  </si>
  <si>
    <t>2130504农村基础设施建设</t>
  </si>
  <si>
    <t>彭阳县水务局</t>
  </si>
  <si>
    <t>彭阳县沟圈等村特色产业节水补灌工程</t>
  </si>
  <si>
    <t>彭财农发〔2025〕35号</t>
  </si>
  <si>
    <t>彭阳县农业农村局</t>
  </si>
  <si>
    <t>2025年肉牛产业发展项目</t>
  </si>
  <si>
    <t>第一批自治区衔接资金</t>
  </si>
  <si>
    <t>务工补贴</t>
  </si>
  <si>
    <t>彭阳县草庙乡曹川等村高标准农田建设（高效节水灌溉）项目</t>
  </si>
  <si>
    <t>低收入群体庭院辣椒种植补贴项目</t>
  </si>
  <si>
    <t>小额贷款贴息项目</t>
  </si>
  <si>
    <t>县级资金</t>
  </si>
  <si>
    <t>2025年农村户用厕所建设项目</t>
  </si>
  <si>
    <t>2025年雨露计划项目</t>
  </si>
  <si>
    <t>彭阳县林业和草原局</t>
  </si>
  <si>
    <t>彭阳县红梅杏地理标志产品保护项目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</si>
</sst>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0"/>
      <name val="黑体"/>
      <charset val="134"/>
    </font>
    <font>
      <sz val="10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name val="方正小标宋_GBK"/>
      <charset val="134"/>
    </font>
    <font>
      <b/>
      <sz val="10"/>
      <name val="方正小标宋_GBK"/>
      <charset val="134"/>
    </font>
    <font>
      <sz val="10"/>
      <name val="方正小标宋_GBK"/>
      <charset val="134"/>
    </font>
    <font>
      <b/>
      <sz val="18"/>
      <name val="方正小标宋_GBK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0"/>
      <name val="楷体"/>
      <charset val="0"/>
    </font>
    <font>
      <sz val="10"/>
      <name val="楷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49" applyFont="1" applyFill="1" applyAlignment="1">
      <alignment horizontal="left"/>
    </xf>
    <xf numFmtId="0" fontId="6" fillId="2" borderId="0" xfId="49" applyFont="1" applyFill="1" applyAlignment="1">
      <alignment horizontal="center"/>
    </xf>
    <xf numFmtId="0" fontId="7" fillId="2" borderId="0" xfId="49" applyFont="1" applyFill="1" applyAlignment="1">
      <alignment horizontal="center"/>
    </xf>
    <xf numFmtId="0" fontId="8" fillId="2" borderId="0" xfId="49" applyFont="1" applyFill="1" applyAlignment="1">
      <alignment horizontal="center"/>
    </xf>
    <xf numFmtId="176" fontId="9" fillId="2" borderId="0" xfId="49" applyNumberFormat="1" applyFont="1" applyFill="1" applyBorder="1" applyAlignment="1">
      <alignment horizontal="center" vertical="center" wrapText="1"/>
    </xf>
    <xf numFmtId="0" fontId="10" fillId="2" borderId="0" xfId="49" applyFont="1" applyFill="1" applyBorder="1" applyAlignment="1">
      <alignment horizontal="center" vertical="center" wrapText="1"/>
    </xf>
    <xf numFmtId="0" fontId="9" fillId="2" borderId="0" xfId="49" applyFont="1" applyFill="1" applyBorder="1" applyAlignment="1">
      <alignment horizontal="center" vertical="center" wrapText="1"/>
    </xf>
    <xf numFmtId="0" fontId="11" fillId="2" borderId="0" xfId="49" applyFont="1" applyFill="1" applyBorder="1" applyAlignment="1">
      <alignment horizontal="center" vertical="center" wrapText="1"/>
    </xf>
    <xf numFmtId="0" fontId="12" fillId="2" borderId="0" xfId="49" applyFont="1" applyFill="1" applyBorder="1" applyAlignment="1">
      <alignment horizontal="center" vertical="center" wrapText="1"/>
    </xf>
    <xf numFmtId="0" fontId="13" fillId="2" borderId="0" xfId="49" applyFont="1" applyFill="1" applyBorder="1" applyAlignment="1">
      <alignment horizontal="center" vertical="center" wrapText="1"/>
    </xf>
    <xf numFmtId="176" fontId="11" fillId="2" borderId="0" xfId="49" applyNumberFormat="1" applyFont="1" applyFill="1" applyBorder="1" applyAlignment="1">
      <alignment horizontal="center" vertical="center" wrapText="1"/>
    </xf>
    <xf numFmtId="0" fontId="14" fillId="2" borderId="0" xfId="49" applyFont="1" applyFill="1" applyBorder="1" applyAlignment="1">
      <alignment horizontal="center" vertical="center" wrapText="1"/>
    </xf>
    <xf numFmtId="0" fontId="15" fillId="2" borderId="0" xfId="49" applyFont="1" applyFill="1" applyBorder="1" applyAlignment="1">
      <alignment horizontal="center" vertical="center" wrapText="1"/>
    </xf>
    <xf numFmtId="0" fontId="16" fillId="2" borderId="0" xfId="49" applyFont="1" applyFill="1" applyBorder="1" applyAlignment="1">
      <alignment horizontal="center" vertical="center" wrapText="1"/>
    </xf>
    <xf numFmtId="176" fontId="15" fillId="2" borderId="0" xfId="49" applyNumberFormat="1" applyFont="1" applyFill="1" applyBorder="1" applyAlignment="1">
      <alignment horizontal="center" vertical="center" wrapText="1"/>
    </xf>
    <xf numFmtId="0" fontId="17" fillId="2" borderId="1" xfId="49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 wrapText="1"/>
    </xf>
    <xf numFmtId="176" fontId="17" fillId="2" borderId="1" xfId="49" applyNumberFormat="1" applyFont="1" applyFill="1" applyBorder="1" applyAlignment="1">
      <alignment horizontal="center" vertical="center" wrapText="1"/>
    </xf>
    <xf numFmtId="0" fontId="16" fillId="2" borderId="1" xfId="49" applyFont="1" applyFill="1" applyBorder="1" applyAlignment="1">
      <alignment horizontal="center" vertical="center" wrapText="1"/>
    </xf>
    <xf numFmtId="0" fontId="18" fillId="2" borderId="1" xfId="49" applyFont="1" applyFill="1" applyBorder="1" applyAlignment="1">
      <alignment horizontal="center" vertical="center" wrapText="1"/>
    </xf>
    <xf numFmtId="0" fontId="19" fillId="2" borderId="1" xfId="49" applyFont="1" applyFill="1" applyBorder="1" applyAlignment="1">
      <alignment horizontal="center" vertical="center" wrapText="1"/>
    </xf>
    <xf numFmtId="0" fontId="15" fillId="2" borderId="1" xfId="49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通达工程西部计划2003-11-20_计划空白表" xfId="50"/>
    <cellStyle name="常规 2 49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F15" sqref="F15"/>
    </sheetView>
  </sheetViews>
  <sheetFormatPr defaultColWidth="9" defaultRowHeight="13.5"/>
  <cols>
    <col min="1" max="1" width="9" style="5"/>
    <col min="2" max="2" width="11.75" style="6" customWidth="1"/>
    <col min="3" max="3" width="22.5" style="7" customWidth="1"/>
    <col min="4" max="4" width="16.875" style="5" customWidth="1"/>
    <col min="5" max="5" width="11.375" style="5" customWidth="1"/>
    <col min="6" max="6" width="19.625" style="5" customWidth="1"/>
    <col min="7" max="7" width="11.75" style="5" customWidth="1"/>
    <col min="8" max="8" width="12.25" style="8" customWidth="1"/>
    <col min="9" max="9" width="18.5" style="5" customWidth="1"/>
    <col min="10" max="10" width="25.75" style="5" customWidth="1"/>
    <col min="11" max="11" width="12.25" style="9" customWidth="1"/>
    <col min="12" max="12" width="8.25" style="5" customWidth="1"/>
    <col min="13" max="16384" width="9" style="1"/>
  </cols>
  <sheetData>
    <row r="1" s="1" customFormat="1" ht="18.75" spans="1:12">
      <c r="A1" s="10" t="s">
        <v>0</v>
      </c>
      <c r="B1" s="11"/>
      <c r="C1" s="12"/>
      <c r="D1" s="13"/>
      <c r="E1" s="13"/>
      <c r="F1" s="13"/>
      <c r="G1" s="14"/>
      <c r="H1" s="15"/>
      <c r="I1" s="16"/>
      <c r="J1" s="16"/>
      <c r="K1" s="16"/>
      <c r="L1" s="16"/>
    </row>
    <row r="2" s="1" customFormat="1" ht="24" spans="1:12">
      <c r="A2" s="17" t="s">
        <v>1</v>
      </c>
      <c r="B2" s="18"/>
      <c r="C2" s="19"/>
      <c r="D2" s="17"/>
      <c r="E2" s="17"/>
      <c r="F2" s="17"/>
      <c r="G2" s="20"/>
      <c r="H2" s="21"/>
      <c r="I2" s="17"/>
      <c r="J2" s="17"/>
      <c r="K2" s="17"/>
      <c r="L2" s="17"/>
    </row>
    <row r="3" s="1" customFormat="1" spans="1:12">
      <c r="A3" s="22" t="s">
        <v>2</v>
      </c>
      <c r="B3" s="23"/>
      <c r="C3" s="22"/>
      <c r="D3" s="22"/>
      <c r="E3" s="22"/>
      <c r="F3" s="22"/>
      <c r="G3" s="24"/>
      <c r="H3" s="23"/>
      <c r="I3" s="22"/>
      <c r="J3" s="22"/>
      <c r="K3" s="22"/>
      <c r="L3" s="22"/>
    </row>
    <row r="4" s="1" customFormat="1" ht="25" customHeight="1" spans="1:12">
      <c r="A4" s="25" t="s">
        <v>3</v>
      </c>
      <c r="B4" s="26" t="s">
        <v>4</v>
      </c>
      <c r="C4" s="26"/>
      <c r="D4" s="25"/>
      <c r="E4" s="25"/>
      <c r="F4" s="25"/>
      <c r="G4" s="25"/>
      <c r="H4" s="25" t="s">
        <v>5</v>
      </c>
      <c r="I4" s="25"/>
      <c r="J4" s="25"/>
      <c r="K4" s="25"/>
      <c r="L4" s="25" t="s">
        <v>6</v>
      </c>
    </row>
    <row r="5" s="1" customFormat="1" ht="34" customHeight="1" spans="1:12">
      <c r="A5" s="25"/>
      <c r="B5" s="26" t="s">
        <v>7</v>
      </c>
      <c r="C5" s="26" t="s">
        <v>8</v>
      </c>
      <c r="D5" s="25" t="s">
        <v>9</v>
      </c>
      <c r="E5" s="25" t="s">
        <v>10</v>
      </c>
      <c r="F5" s="25" t="s">
        <v>11</v>
      </c>
      <c r="G5" s="27" t="s">
        <v>12</v>
      </c>
      <c r="H5" s="25" t="s">
        <v>7</v>
      </c>
      <c r="I5" s="25" t="s">
        <v>8</v>
      </c>
      <c r="J5" s="25" t="s">
        <v>11</v>
      </c>
      <c r="K5" s="27" t="s">
        <v>13</v>
      </c>
      <c r="L5" s="25"/>
    </row>
    <row r="6" s="1" customFormat="1" ht="25" customHeight="1" spans="1:12">
      <c r="A6" s="28" t="s">
        <v>14</v>
      </c>
      <c r="B6" s="29"/>
      <c r="C6" s="30"/>
      <c r="D6" s="30"/>
      <c r="E6" s="30"/>
      <c r="F6" s="30"/>
      <c r="G6" s="31">
        <f>SUM(G7:G17)</f>
        <v>502.467298</v>
      </c>
      <c r="H6" s="28"/>
      <c r="I6" s="31"/>
      <c r="J6" s="31"/>
      <c r="K6" s="31">
        <f>SUM(K7:K17)</f>
        <v>502.467298</v>
      </c>
      <c r="L6" s="31"/>
    </row>
    <row r="7" s="2" customFormat="1" ht="43" customHeight="1" spans="1:12">
      <c r="A7" s="32">
        <v>1</v>
      </c>
      <c r="B7" s="33" t="s">
        <v>15</v>
      </c>
      <c r="C7" s="33" t="s">
        <v>16</v>
      </c>
      <c r="D7" s="34" t="s">
        <v>17</v>
      </c>
      <c r="E7" s="35" t="s">
        <v>18</v>
      </c>
      <c r="F7" s="36" t="s">
        <v>19</v>
      </c>
      <c r="G7" s="37">
        <v>20</v>
      </c>
      <c r="H7" s="37" t="s">
        <v>15</v>
      </c>
      <c r="I7" s="37" t="s">
        <v>20</v>
      </c>
      <c r="J7" s="38" t="s">
        <v>21</v>
      </c>
      <c r="K7" s="37">
        <v>20</v>
      </c>
      <c r="L7" s="39"/>
    </row>
    <row r="8" s="2" customFormat="1" ht="32" customHeight="1" spans="1:12">
      <c r="A8" s="32">
        <v>2</v>
      </c>
      <c r="B8" s="33" t="s">
        <v>22</v>
      </c>
      <c r="C8" s="37" t="s">
        <v>23</v>
      </c>
      <c r="D8" s="40"/>
      <c r="E8" s="41"/>
      <c r="F8" s="38" t="s">
        <v>24</v>
      </c>
      <c r="G8" s="37">
        <v>2.8373</v>
      </c>
      <c r="H8" s="37"/>
      <c r="I8" s="37" t="s">
        <v>25</v>
      </c>
      <c r="J8" s="38" t="s">
        <v>21</v>
      </c>
      <c r="K8" s="37">
        <v>196.9713</v>
      </c>
      <c r="L8" s="39"/>
    </row>
    <row r="9" s="2" customFormat="1" ht="45" customHeight="1" spans="1:12">
      <c r="A9" s="32">
        <v>3</v>
      </c>
      <c r="B9" s="42"/>
      <c r="C9" s="37" t="s">
        <v>26</v>
      </c>
      <c r="D9" s="39" t="s">
        <v>27</v>
      </c>
      <c r="E9" s="37" t="s">
        <v>28</v>
      </c>
      <c r="F9" s="38" t="s">
        <v>29</v>
      </c>
      <c r="G9" s="37">
        <v>12.134</v>
      </c>
      <c r="H9" s="37"/>
      <c r="I9" s="37"/>
      <c r="J9" s="38" t="s">
        <v>19</v>
      </c>
      <c r="K9" s="37"/>
      <c r="L9" s="39"/>
    </row>
    <row r="10" s="2" customFormat="1" ht="42" customHeight="1" spans="1:12">
      <c r="A10" s="32">
        <v>4</v>
      </c>
      <c r="B10" s="37" t="s">
        <v>30</v>
      </c>
      <c r="C10" s="37" t="s">
        <v>31</v>
      </c>
      <c r="D10" s="34" t="s">
        <v>32</v>
      </c>
      <c r="E10" s="35" t="s">
        <v>18</v>
      </c>
      <c r="F10" s="38" t="s">
        <v>29</v>
      </c>
      <c r="G10" s="37">
        <v>43</v>
      </c>
      <c r="H10" s="37"/>
      <c r="I10" s="37"/>
      <c r="J10" s="38"/>
      <c r="K10" s="37"/>
      <c r="L10" s="39"/>
    </row>
    <row r="11" s="3" customFormat="1" ht="30" customHeight="1" spans="1:12">
      <c r="A11" s="32">
        <v>5</v>
      </c>
      <c r="B11" s="37" t="s">
        <v>33</v>
      </c>
      <c r="C11" s="37" t="s">
        <v>34</v>
      </c>
      <c r="D11" s="43"/>
      <c r="E11" s="41"/>
      <c r="F11" s="38" t="s">
        <v>24</v>
      </c>
      <c r="G11" s="37">
        <v>139</v>
      </c>
      <c r="H11" s="37"/>
      <c r="I11" s="37"/>
      <c r="J11" s="38" t="s">
        <v>19</v>
      </c>
      <c r="K11" s="37"/>
      <c r="L11" s="32"/>
    </row>
    <row r="12" s="3" customFormat="1" ht="30" customHeight="1" spans="1:12">
      <c r="A12" s="32">
        <v>6</v>
      </c>
      <c r="B12" s="37"/>
      <c r="C12" s="37"/>
      <c r="D12" s="34" t="s">
        <v>27</v>
      </c>
      <c r="E12" s="37" t="s">
        <v>35</v>
      </c>
      <c r="F12" s="38" t="s">
        <v>24</v>
      </c>
      <c r="G12" s="37">
        <v>43</v>
      </c>
      <c r="H12" s="37" t="s">
        <v>15</v>
      </c>
      <c r="I12" s="37" t="s">
        <v>36</v>
      </c>
      <c r="J12" s="38"/>
      <c r="K12" s="37">
        <v>200.095998</v>
      </c>
      <c r="L12" s="32"/>
    </row>
    <row r="13" s="3" customFormat="1" ht="71" customHeight="1" spans="1:12">
      <c r="A13" s="32">
        <v>7</v>
      </c>
      <c r="B13" s="37"/>
      <c r="C13" s="37" t="s">
        <v>37</v>
      </c>
      <c r="D13" s="40"/>
      <c r="E13" s="37"/>
      <c r="F13" s="38" t="s">
        <v>29</v>
      </c>
      <c r="G13" s="37">
        <v>101.389988</v>
      </c>
      <c r="H13" s="37"/>
      <c r="I13" s="37"/>
      <c r="J13" s="38" t="s">
        <v>21</v>
      </c>
      <c r="K13" s="37"/>
      <c r="L13" s="32"/>
    </row>
    <row r="14" s="4" customFormat="1" ht="39" customHeight="1" spans="1:12">
      <c r="A14" s="32">
        <v>8</v>
      </c>
      <c r="B14" s="37"/>
      <c r="C14" s="37" t="s">
        <v>38</v>
      </c>
      <c r="D14" s="43"/>
      <c r="E14" s="37"/>
      <c r="F14" s="38" t="s">
        <v>24</v>
      </c>
      <c r="G14" s="37">
        <v>55.70601</v>
      </c>
      <c r="H14" s="37"/>
      <c r="I14" s="37"/>
      <c r="J14" s="44" t="s">
        <v>29</v>
      </c>
      <c r="K14" s="37"/>
      <c r="L14" s="32"/>
    </row>
    <row r="15" s="4" customFormat="1" ht="34" customHeight="1" spans="1:12">
      <c r="A15" s="32">
        <v>9</v>
      </c>
      <c r="B15" s="37"/>
      <c r="C15" s="37" t="s">
        <v>39</v>
      </c>
      <c r="D15" s="34" t="s">
        <v>32</v>
      </c>
      <c r="E15" s="37" t="s">
        <v>40</v>
      </c>
      <c r="F15" s="38" t="s">
        <v>21</v>
      </c>
      <c r="G15" s="37">
        <v>50</v>
      </c>
      <c r="H15" s="37" t="s">
        <v>33</v>
      </c>
      <c r="I15" s="37" t="s">
        <v>41</v>
      </c>
      <c r="J15" s="44"/>
      <c r="K15" s="37">
        <v>85.4</v>
      </c>
      <c r="L15" s="32"/>
    </row>
    <row r="16" s="3" customFormat="1" ht="39" customHeight="1" spans="1:12">
      <c r="A16" s="32">
        <v>10</v>
      </c>
      <c r="B16" s="37"/>
      <c r="C16" s="37" t="s">
        <v>42</v>
      </c>
      <c r="D16" s="40"/>
      <c r="E16" s="37"/>
      <c r="F16" s="38" t="s">
        <v>21</v>
      </c>
      <c r="G16" s="37">
        <v>31.954</v>
      </c>
      <c r="H16" s="37"/>
      <c r="I16" s="37"/>
      <c r="J16" s="45"/>
      <c r="K16" s="37"/>
      <c r="L16" s="32"/>
    </row>
    <row r="17" s="3" customFormat="1" ht="39" customHeight="1" spans="1:12">
      <c r="A17" s="32">
        <v>11</v>
      </c>
      <c r="B17" s="37" t="s">
        <v>43</v>
      </c>
      <c r="C17" s="37" t="s">
        <v>44</v>
      </c>
      <c r="D17" s="43"/>
      <c r="E17" s="37"/>
      <c r="F17" s="38" t="s">
        <v>21</v>
      </c>
      <c r="G17" s="37">
        <v>3.446</v>
      </c>
      <c r="H17" s="37"/>
      <c r="I17" s="37"/>
      <c r="J17" s="38" t="s">
        <v>29</v>
      </c>
      <c r="K17" s="37"/>
      <c r="L17" s="32"/>
    </row>
  </sheetData>
  <mergeCells count="30">
    <mergeCell ref="A1:C1"/>
    <mergeCell ref="A2:L2"/>
    <mergeCell ref="A3:L3"/>
    <mergeCell ref="B4:G4"/>
    <mergeCell ref="H4:K4"/>
    <mergeCell ref="A4:A5"/>
    <mergeCell ref="B8:B9"/>
    <mergeCell ref="B11:B16"/>
    <mergeCell ref="C11:C12"/>
    <mergeCell ref="D7:D8"/>
    <mergeCell ref="D10:D11"/>
    <mergeCell ref="D12:D14"/>
    <mergeCell ref="D15:D17"/>
    <mergeCell ref="E7:E8"/>
    <mergeCell ref="E10:E11"/>
    <mergeCell ref="E12:E14"/>
    <mergeCell ref="E15:E17"/>
    <mergeCell ref="H7:H11"/>
    <mergeCell ref="H12:H14"/>
    <mergeCell ref="H15:H17"/>
    <mergeCell ref="I8:I11"/>
    <mergeCell ref="I12:I14"/>
    <mergeCell ref="I15:I17"/>
    <mergeCell ref="J9:J10"/>
    <mergeCell ref="J11:J12"/>
    <mergeCell ref="J14:J16"/>
    <mergeCell ref="K8:K11"/>
    <mergeCell ref="K12:K14"/>
    <mergeCell ref="K15:K17"/>
    <mergeCell ref="L4:L5"/>
  </mergeCells>
  <printOptions horizontalCentered="1"/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沐栗</cp:lastModifiedBy>
  <dcterms:created xsi:type="dcterms:W3CDTF">2025-09-04T07:19:00Z</dcterms:created>
  <dcterms:modified xsi:type="dcterms:W3CDTF">2026-03-12T08:09:31Z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CCC8F24DDE0146488A517B1BC4AC6FB9_13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