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附件1" sheetId="1" r:id="rId1"/>
    <sheet name="附件2" sheetId="2" r:id="rId2"/>
  </sheets>
  <definedNames>
    <definedName name="_xlnm._FilterDatabase" localSheetId="0" hidden="1">附件1!$A$4:$L$17</definedName>
    <definedName name="_xlnm.Print_Titles" localSheetId="0">附件1!$1:$4</definedName>
  </definedNames>
  <calcPr calcId="144525"/>
</workbook>
</file>

<file path=xl/sharedStrings.xml><?xml version="1.0" encoding="utf-8"?>
<sst xmlns="http://schemas.openxmlformats.org/spreadsheetml/2006/main" count="130" uniqueCount="98">
  <si>
    <t>附件1</t>
  </si>
  <si>
    <t>2023年统筹整合使用财政涉农资金分配表（第二批）</t>
  </si>
  <si>
    <t>项目
单位</t>
  </si>
  <si>
    <t>项目名称</t>
  </si>
  <si>
    <t>主要内容</t>
  </si>
  <si>
    <t>安排资金(万元)</t>
  </si>
  <si>
    <t>预算支出科目</t>
  </si>
  <si>
    <t>区级指标
文号</t>
  </si>
  <si>
    <t>备 注</t>
  </si>
  <si>
    <t>合计</t>
  </si>
  <si>
    <t>中央
财政资金</t>
  </si>
  <si>
    <t>其中：中央衔接推进乡村振兴补助资金</t>
  </si>
  <si>
    <t>自治区
财政资金</t>
  </si>
  <si>
    <t>其中：自治区衔接推进乡村振兴补助资金</t>
  </si>
  <si>
    <t>县级财政预算资金</t>
  </si>
  <si>
    <t>合     计</t>
  </si>
  <si>
    <t>乡村振兴局</t>
  </si>
  <si>
    <t>小  计</t>
  </si>
  <si>
    <t>雨露计划项目</t>
  </si>
  <si>
    <t xml:space="preserve">         实施雨露计划项目4000人次（含上年度未兑现）。春季每生补助1500元，秋季每生补助2000元。</t>
  </si>
  <si>
    <t>2130599其他巩固脱贫衔接乡村振兴支出</t>
  </si>
  <si>
    <t>宁财（农）指标
〔2023〕141号</t>
  </si>
  <si>
    <t>自治区财政衔接推进乡村振兴补助资金</t>
  </si>
  <si>
    <t>交通局</t>
  </si>
  <si>
    <t>彭阳县2022年农村公路续建项目</t>
  </si>
  <si>
    <t xml:space="preserve">          续建农村公路140公里。主要建设内容为路基、路面、桥涵、防排水、交通管线及安全设施。</t>
  </si>
  <si>
    <t>2130504农村基础设施建设</t>
  </si>
  <si>
    <t>乡村振兴三年攻坚行动彭阳县2023年提质工程</t>
  </si>
  <si>
    <t xml:space="preserve">           农村公路路况提升工程184.7公里。主要建设内容为路基、路面、桥涵、防排水、交通管线及安全设施。</t>
  </si>
  <si>
    <t>水务局</t>
  </si>
  <si>
    <t>彭阳县乡镇排洪工程</t>
  </si>
  <si>
    <t xml:space="preserve">         改造及新建小岔乡政府、石岔小学、罗洼居民点排洪渠2.5公里，建检查井15座；改造杜家沟排洪管道1.6公里，建检查井10座。工程实施后，项目区达到防洪标准。</t>
  </si>
  <si>
    <t>农业农村局</t>
  </si>
  <si>
    <t>2022年“饲草配送中心”“出户入园”创建续建项目</t>
  </si>
  <si>
    <t xml:space="preserve">       续建王洼镇山庄村饲草料配送中心和肉牛“出户入园”，配套附属设施。</t>
  </si>
  <si>
    <t>2130505生产发展</t>
  </si>
  <si>
    <t>2023年粮食保障工程项目</t>
  </si>
  <si>
    <t xml:space="preserve">      1.  统一采购发放农用地膜40万亩（仅限玉米大豆带状复合种植、粮饲兼用型玉米种植和冷凉蔬菜种植），种植主体每亩自筹60元，其余政府奖补；      2. 支持残膜回收网点回收我县残膜7000吨，每公斤奖补1元。      3. 支持残膜加工企业加工造粒2300吨，每吨奖补500元。      4. 实施玉米大豆带状复合种植12万亩，在免费提供大豆种子的基础上，每亩奖补200元。      5. 建设一批300亩以上小杂粮标准化种植基地，每个奖补3万元。      6. 种植油料作物4万亩，每亩奖补100元。</t>
  </si>
  <si>
    <t>2023年肉牛产业发展项目</t>
  </si>
  <si>
    <t xml:space="preserve">     1. 支持有条件的社会主体建设饲草配送中心4座，每座奖补25万元；     2. 实施饲草调制50万立方米以上，当年青贮20立方米以上，池贮每立方米奖补50元，包膜青贮每吨100元，同一主体最高奖补8万元。     3. 统一采购发放良种肉牛冻精10万支，实施冷配改良5.5万头；     4. 实施“见犊补母”5万头，繁育成活1头西门塔尔良种犊牛奖补600元。     5. 巩固提升“2652”肉牛养殖示范村10个，新增的“50”示范户5户以上，每户一次性奖补10万元；巩固提升“5350”肉牛养殖示范村61个，新增的“5350”示范户5户以上，每户一次性奖补4000元；2018年以来，已享受过产业集群和国际农发项目扶持的经营主体，不得重复享受“2652”示范村中的“50”户和“5350”示范村中的示范户补贴。     6. 支持经营主体建设标准化肉牛规模养殖场，对新建成的300头、500头、1000头、2000头以上的标准化肉牛养殖场，分别一次性给予90万元、150万元、300万元、600万元奖补，盘活利用废弃养殖场并达到同等条件的，按照同等奖补标准的60%奖补；     7.建设肉牛养殖“出户入园”3个，盘活利用“出户入园”2个，政府对“三通一平两绿一中心”酌情予以相应补贴。     8. 统一购买兽医社会化服务组织4个，免疫1个单位牛、羊、猪、狗、禽，分别奖补6元、2元、4元、4元、0.25元。
</t>
  </si>
  <si>
    <t>2023年冷凉蔬菜产业发展项目</t>
  </si>
  <si>
    <t xml:space="preserve">   1. 冷凉蔬菜产业体系建设。 开发以干鲜两用型为主的露地辣椒1万亩以上（含农户发展庭院经济“菜园子”），标准化种植3亩以上或农户庭院经济“菜园子”2亩以上，每亩奖补700元，在海拔1700米以下，主推红龙13号、红龙20号、红龙23号为主的干鲜两用型辣椒；开发脱水蔬菜原料种植基地，订单种植大葱3000亩（含农户发展庭院经济“菜园子”），标准化种植3亩以上或农户庭院经济“菜园子”2亩以上，每亩奖补700元；开展塑料拱棚辣椒栽培1500亩，每亩奖补500元；发展其他育苗移栽型露地蔬菜1万亩以上，高效节水区集中连片种植5亩以上每亩奖补400元，旱地集中连片种植5亩以上每亩奖补300元；推广种植水果玉米，每亩奖补100元；实施辣椒价格保险试点，保费由种植主体自缴20%，其余财政补助（自治区补贴40%、县财政补贴40%）。
     2. 塑料钢架蔬菜大棚建设。支持农户新建10米以上大跨度钢架结构塑料大拱棚9万平方米，每平方米奖补23元；按照“先批后建、以奖代补”的办法，由企业、合作社等经营主体集中连片、统一规划建设，钢架结构塑料大拱棚或钢架结构连栋中拱棚1000亩，钢架结构连栋拱棚每亩奖补1万元，6000平方米以上连栋钢架结构大棚每平方米奖补50元。
     3. 老旧设施园区改造提升。支持社会主体集中连片，统一规划，整园区维修改造和盘活利用老旧日光温室500栋，实行项目化管理，每栋棚奖补1万元。
     4.蔬菜种苗繁育体系建设。支持企业、合作社、家庭农场集中连片一次性繁育穴盘优质蔬菜种苗3000万株，200万株以上奖补4万元，400万株以上，奖补8万元。</t>
  </si>
  <si>
    <t>附件2</t>
  </si>
  <si>
    <t>乡村振兴三年攻坚行动彭阳县2023年提质工程绩效目标申报表</t>
  </si>
  <si>
    <t>（2023年度）</t>
  </si>
  <si>
    <t>项目负责人及电话</t>
  </si>
  <si>
    <t>孙  磊
李俊文</t>
  </si>
  <si>
    <t>主管部门</t>
  </si>
  <si>
    <t>彭阳县交通运输局</t>
  </si>
  <si>
    <t>实施单位</t>
  </si>
  <si>
    <t>彭阳县农村公路建设管理中心、彭阳县公路管理段</t>
  </si>
  <si>
    <t>资金情况
（万元）</t>
  </si>
  <si>
    <t>年度资金总额：</t>
  </si>
  <si>
    <t xml:space="preserve">       其中：财政拨款</t>
  </si>
  <si>
    <t xml:space="preserve">             其他资金</t>
  </si>
  <si>
    <t>总
体
目
标</t>
  </si>
  <si>
    <t>年度目标</t>
  </si>
  <si>
    <t xml:space="preserve"> 目标1：完成新改建农村公路45.6公里，同时对上文路等20条184.71公里农村公路路况较差路段病害进行处治并实施沥青混凝土罩面和同步封层及水泥混凝土换板等修复性养护工程，对农村公路漫水桥、边沟、标志牌和警示柱进行维修。
 目标2：完成本年度投资5427万元。
 目标3：解决沿线11675户40863人出行难、出行安全等问题，降低生产成本，增加经济收入。</t>
  </si>
  <si>
    <t>绩
效
指
标</t>
  </si>
  <si>
    <t>一级指标</t>
  </si>
  <si>
    <t>二级指标</t>
  </si>
  <si>
    <t>指标值</t>
  </si>
  <si>
    <t>产出指标</t>
  </si>
  <si>
    <t>数量指标</t>
  </si>
  <si>
    <t>★★★新建改建公路里程</t>
  </si>
  <si>
    <t>≥45.6公里</t>
  </si>
  <si>
    <t>★★★建制村农村公路修复性养护公路里程</t>
  </si>
  <si>
    <t>≥184.71公里</t>
  </si>
  <si>
    <t>质量指标</t>
  </si>
  <si>
    <t>★★★项目（工程）验收合格率</t>
  </si>
  <si>
    <t>时效指标</t>
  </si>
  <si>
    <t>项目（工程）完成及时率</t>
  </si>
  <si>
    <t>≥100%</t>
  </si>
  <si>
    <t>成本指标</t>
  </si>
  <si>
    <t>★道路补助标准</t>
  </si>
  <si>
    <t>50万元/公里</t>
  </si>
  <si>
    <t>15万元/公里</t>
  </si>
  <si>
    <t>效益指标</t>
  </si>
  <si>
    <t>经济效益指标</t>
  </si>
  <si>
    <t>★★★项目地区增加劳动者收入（总收入）</t>
  </si>
  <si>
    <t>≥814万元</t>
  </si>
  <si>
    <t>农民人均纯收入增长幅度</t>
  </si>
  <si>
    <t>比上年提高</t>
  </si>
  <si>
    <t>社会效益指标</t>
  </si>
  <si>
    <t>项目地区建制村通客车率</t>
  </si>
  <si>
    <t>具备条件的建制村通硬化路率</t>
  </si>
  <si>
    <t>项目地区居民出行平均缩短时间</t>
  </si>
  <si>
    <t>≥1.1小时</t>
  </si>
  <si>
    <t>生态效益指标</t>
  </si>
  <si>
    <t>水土流失质量</t>
  </si>
  <si>
    <t>可持续影响指标</t>
  </si>
  <si>
    <t>工程设计使用年限</t>
  </si>
  <si>
    <t>比设计年限提高</t>
  </si>
  <si>
    <t>公路列养率</t>
  </si>
  <si>
    <t>满意度指标</t>
  </si>
  <si>
    <t>服务对象
满意度指标</t>
  </si>
  <si>
    <t>受益人口满意度</t>
  </si>
  <si>
    <t>≥94%</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</si>
</sst>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d&quot;日&quot;;@"/>
  </numFmts>
  <fonts count="40">
    <font>
      <sz val="11"/>
      <color theme="1"/>
      <name val="宋体"/>
      <charset val="134"/>
      <scheme val="minor"/>
    </font>
    <font>
      <sz val="11"/>
      <name val="宋体"/>
      <charset val="134"/>
    </font>
    <font>
      <sz val="12"/>
      <name val="宋体"/>
      <charset val="134"/>
    </font>
    <font>
      <sz val="11"/>
      <color indexed="8"/>
      <name val="宋体"/>
      <charset val="134"/>
    </font>
    <font>
      <sz val="14"/>
      <name val="黑体"/>
      <charset val="134"/>
    </font>
    <font>
      <sz val="12"/>
      <name val="黑体"/>
      <charset val="134"/>
    </font>
    <font>
      <sz val="18"/>
      <name val="方正小标宋_GBK"/>
      <charset val="134"/>
    </font>
    <font>
      <sz val="10"/>
      <name val="宋体"/>
      <charset val="134"/>
    </font>
    <font>
      <sz val="10"/>
      <name val="SimSun"/>
      <charset val="134"/>
    </font>
    <font>
      <b/>
      <sz val="11"/>
      <color indexed="8"/>
      <name val="宋体"/>
      <charset val="134"/>
    </font>
    <font>
      <b/>
      <sz val="11"/>
      <color indexed="8"/>
      <name val="宋体"/>
      <charset val="134"/>
      <scheme val="minor"/>
    </font>
    <font>
      <b/>
      <sz val="11"/>
      <name val="宋体"/>
      <charset val="134"/>
      <scheme val="minor"/>
    </font>
    <font>
      <b/>
      <sz val="9"/>
      <name val="宋体"/>
      <charset val="134"/>
    </font>
    <font>
      <b/>
      <sz val="9"/>
      <color indexed="8"/>
      <name val="宋体"/>
      <charset val="134"/>
    </font>
    <font>
      <sz val="9"/>
      <name val="宋体"/>
      <charset val="134"/>
    </font>
    <font>
      <sz val="9"/>
      <name val="宋体"/>
      <charset val="134"/>
      <scheme val="major"/>
    </font>
    <font>
      <sz val="9"/>
      <name val="宋体"/>
      <charset val="134"/>
      <scheme val="minor"/>
    </font>
    <font>
      <sz val="9"/>
      <color indexed="8"/>
      <name val="宋体"/>
      <charset val="134"/>
    </font>
    <font>
      <b/>
      <sz val="11"/>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Arial"/>
      <charset val="0"/>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tint="-0.2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9" borderId="10"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xf numFmtId="0" fontId="29" fillId="0" borderId="0" applyNumberFormat="0" applyFill="0" applyBorder="0" applyAlignment="0" applyProtection="0">
      <alignment vertical="center"/>
    </xf>
    <xf numFmtId="0" fontId="0" fillId="0" borderId="0">
      <alignment vertical="center"/>
    </xf>
    <xf numFmtId="0" fontId="2" fillId="0" borderId="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23" fillId="11" borderId="0" applyNumberFormat="0" applyBorder="0" applyAlignment="0" applyProtection="0">
      <alignment vertical="center"/>
    </xf>
    <xf numFmtId="0" fontId="26" fillId="0" borderId="12" applyNumberFormat="0" applyFill="0" applyAlignment="0" applyProtection="0">
      <alignment vertical="center"/>
    </xf>
    <xf numFmtId="0" fontId="23" fillId="12" borderId="0" applyNumberFormat="0" applyBorder="0" applyAlignment="0" applyProtection="0">
      <alignment vertical="center"/>
    </xf>
    <xf numFmtId="0" fontId="33" fillId="13" borderId="13" applyNumberFormat="0" applyAlignment="0" applyProtection="0">
      <alignment vertical="center"/>
    </xf>
    <xf numFmtId="0" fontId="34" fillId="13" borderId="9" applyNumberFormat="0" applyAlignment="0" applyProtection="0">
      <alignment vertical="center"/>
    </xf>
    <xf numFmtId="0" fontId="35" fillId="14" borderId="14"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 fillId="0" borderId="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xf numFmtId="0" fontId="2" fillId="0" borderId="0"/>
    <xf numFmtId="0" fontId="3" fillId="0" borderId="0" applyProtection="0">
      <alignment vertical="center"/>
    </xf>
    <xf numFmtId="0" fontId="2" fillId="0" borderId="0"/>
    <xf numFmtId="0" fontId="2" fillId="0" borderId="0">
      <alignment vertical="center"/>
    </xf>
  </cellStyleXfs>
  <cellXfs count="59">
    <xf numFmtId="0" fontId="0" fillId="0" borderId="0" xfId="0">
      <alignment vertical="center"/>
    </xf>
    <xf numFmtId="0" fontId="1" fillId="0" borderId="0" xfId="55" applyFont="1" applyFill="1" applyBorder="1" applyAlignment="1">
      <alignment vertical="center" wrapText="1"/>
    </xf>
    <xf numFmtId="0" fontId="2" fillId="0" borderId="0" xfId="55" applyFill="1" applyBorder="1" applyAlignment="1">
      <alignment vertical="center" wrapText="1"/>
    </xf>
    <xf numFmtId="0" fontId="3" fillId="0" borderId="0" xfId="0" applyFont="1" applyFill="1" applyBorder="1" applyAlignment="1">
      <alignment vertical="center"/>
    </xf>
    <xf numFmtId="0" fontId="4" fillId="2" borderId="0" xfId="55" applyFont="1" applyFill="1" applyAlignment="1">
      <alignment horizontal="center" vertical="center"/>
    </xf>
    <xf numFmtId="0" fontId="5" fillId="2" borderId="0" xfId="55" applyFont="1" applyFill="1" applyBorder="1" applyAlignment="1">
      <alignment vertical="center" wrapText="1"/>
    </xf>
    <xf numFmtId="0" fontId="2" fillId="2" borderId="0" xfId="55" applyFont="1" applyFill="1" applyBorder="1" applyAlignment="1">
      <alignment vertical="center" wrapText="1"/>
    </xf>
    <xf numFmtId="0" fontId="6" fillId="2" borderId="0" xfId="55" applyNumberFormat="1" applyFont="1" applyFill="1" applyBorder="1" applyAlignment="1">
      <alignment horizontal="center" vertical="center" wrapText="1"/>
    </xf>
    <xf numFmtId="0" fontId="1" fillId="2" borderId="1" xfId="55" applyNumberFormat="1" applyFont="1" applyFill="1" applyBorder="1" applyAlignment="1">
      <alignment horizontal="center" vertical="top" wrapText="1"/>
    </xf>
    <xf numFmtId="0" fontId="7" fillId="2" borderId="2" xfId="55" applyNumberFormat="1" applyFont="1" applyFill="1" applyBorder="1" applyAlignment="1">
      <alignment horizontal="center" vertical="center" wrapText="1"/>
    </xf>
    <xf numFmtId="0" fontId="7" fillId="2" borderId="2" xfId="0" applyNumberFormat="1" applyFont="1" applyFill="1" applyBorder="1" applyAlignment="1">
      <alignment vertical="center"/>
    </xf>
    <xf numFmtId="0" fontId="7" fillId="2" borderId="2" xfId="55" applyNumberFormat="1" applyFont="1" applyFill="1" applyBorder="1" applyAlignment="1">
      <alignment horizontal="left" vertical="center" wrapText="1"/>
    </xf>
    <xf numFmtId="0" fontId="7" fillId="2" borderId="3" xfId="55" applyNumberFormat="1" applyFont="1" applyFill="1" applyBorder="1" applyAlignment="1">
      <alignment horizontal="center" vertical="center" wrapText="1"/>
    </xf>
    <xf numFmtId="0" fontId="7" fillId="2" borderId="4" xfId="55" applyNumberFormat="1" applyFont="1" applyFill="1" applyBorder="1" applyAlignment="1">
      <alignment horizontal="center" vertical="center" wrapText="1"/>
    </xf>
    <xf numFmtId="0" fontId="7" fillId="2" borderId="5" xfId="55" applyNumberFormat="1" applyFont="1" applyFill="1" applyBorder="1" applyAlignment="1">
      <alignment horizontal="center" vertical="center" wrapText="1"/>
    </xf>
    <xf numFmtId="0" fontId="7" fillId="2" borderId="6" xfId="55" applyNumberFormat="1" applyFont="1" applyFill="1" applyBorder="1" applyAlignment="1">
      <alignment horizontal="center" vertical="center" wrapText="1"/>
    </xf>
    <xf numFmtId="0" fontId="7" fillId="2" borderId="2" xfId="20" applyNumberFormat="1" applyFont="1" applyFill="1" applyBorder="1" applyAlignment="1">
      <alignment horizontal="left" vertical="center" wrapText="1"/>
    </xf>
    <xf numFmtId="0" fontId="7" fillId="2" borderId="7" xfId="55" applyNumberFormat="1" applyFont="1" applyFill="1" applyBorder="1" applyAlignment="1">
      <alignment horizontal="center" vertical="center" wrapText="1"/>
    </xf>
    <xf numFmtId="0" fontId="7" fillId="2" borderId="8" xfId="55" applyNumberFormat="1" applyFont="1" applyFill="1" applyBorder="1" applyAlignment="1">
      <alignment horizontal="center" vertical="center" wrapText="1"/>
    </xf>
    <xf numFmtId="9" fontId="7" fillId="2" borderId="2" xfId="55" applyNumberFormat="1" applyFont="1" applyFill="1" applyBorder="1" applyAlignment="1">
      <alignment horizontal="center" vertical="center" wrapText="1"/>
    </xf>
    <xf numFmtId="0" fontId="8" fillId="2" borderId="2" xfId="20" applyNumberFormat="1" applyFont="1" applyFill="1" applyBorder="1" applyAlignment="1">
      <alignment horizontal="center" vertical="center" wrapText="1"/>
    </xf>
    <xf numFmtId="0" fontId="2" fillId="0" borderId="0" xfId="56" applyFill="1">
      <alignment vertical="center"/>
    </xf>
    <xf numFmtId="0" fontId="2" fillId="0" borderId="0" xfId="56" applyFill="1" applyAlignment="1">
      <alignment horizontal="center" vertical="center"/>
    </xf>
    <xf numFmtId="0" fontId="2" fillId="0" borderId="0" xfId="56" applyFont="1" applyFill="1" applyAlignment="1">
      <alignment horizontal="center" vertical="center"/>
    </xf>
    <xf numFmtId="0" fontId="2" fillId="0" borderId="0" xfId="56" applyFill="1" applyAlignment="1">
      <alignment horizontal="center" vertical="center" wrapText="1"/>
    </xf>
    <xf numFmtId="0" fontId="4" fillId="0" borderId="0" xfId="56" applyFont="1" applyFill="1" applyAlignment="1">
      <alignment horizontal="left" vertical="center"/>
    </xf>
    <xf numFmtId="0" fontId="5" fillId="0" borderId="0" xfId="56" applyFont="1" applyFill="1" applyAlignment="1">
      <alignment horizontal="left" vertical="center"/>
    </xf>
    <xf numFmtId="0" fontId="6" fillId="0" borderId="0" xfId="56" applyFont="1" applyFill="1" applyBorder="1" applyAlignment="1">
      <alignment horizontal="center" vertical="center"/>
    </xf>
    <xf numFmtId="0" fontId="9" fillId="0" borderId="2" xfId="56" applyFont="1" applyFill="1" applyBorder="1" applyAlignment="1">
      <alignment horizontal="center" vertical="center" wrapText="1"/>
    </xf>
    <xf numFmtId="0" fontId="10" fillId="3" borderId="2" xfId="56" applyFont="1" applyFill="1" applyBorder="1" applyAlignment="1">
      <alignment vertical="center" wrapText="1"/>
    </xf>
    <xf numFmtId="0" fontId="10" fillId="3" borderId="2" xfId="56" applyFont="1" applyFill="1" applyBorder="1" applyAlignment="1">
      <alignment horizontal="center" vertical="center" wrapText="1"/>
    </xf>
    <xf numFmtId="0" fontId="11" fillId="3" borderId="2" xfId="56" applyFont="1" applyFill="1" applyBorder="1" applyAlignment="1">
      <alignment horizontal="center" vertical="center"/>
    </xf>
    <xf numFmtId="0" fontId="12" fillId="0" borderId="2" xfId="56" applyFont="1" applyFill="1" applyBorder="1" applyAlignment="1">
      <alignment horizontal="center" vertical="center"/>
    </xf>
    <xf numFmtId="0" fontId="13" fillId="3" borderId="2" xfId="56"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3" fillId="0" borderId="2" xfId="56"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14" fillId="0" borderId="2" xfId="56" applyFont="1" applyFill="1" applyBorder="1" applyAlignment="1">
      <alignment horizontal="center" vertical="center"/>
    </xf>
    <xf numFmtId="0" fontId="16" fillId="0" borderId="2" xfId="0" applyFont="1" applyFill="1" applyBorder="1" applyAlignment="1">
      <alignment horizontal="center" vertical="center" wrapText="1"/>
    </xf>
    <xf numFmtId="177" fontId="15" fillId="0" borderId="7" xfId="0" applyNumberFormat="1" applyFont="1" applyFill="1" applyBorder="1" applyAlignment="1">
      <alignment horizontal="center" vertical="center" wrapText="1"/>
    </xf>
    <xf numFmtId="0" fontId="15" fillId="0" borderId="7" xfId="0" applyFont="1" applyFill="1" applyBorder="1" applyAlignment="1">
      <alignment horizontal="left" vertical="center" wrapText="1"/>
    </xf>
    <xf numFmtId="176" fontId="16" fillId="0" borderId="2" xfId="0" applyNumberFormat="1" applyFont="1" applyFill="1" applyBorder="1" applyAlignment="1">
      <alignment horizontal="center" vertical="center" wrapText="1"/>
    </xf>
    <xf numFmtId="176" fontId="16" fillId="0" borderId="2" xfId="0" applyNumberFormat="1" applyFont="1" applyFill="1" applyBorder="1" applyAlignment="1">
      <alignment horizontal="left" vertical="center" wrapText="1"/>
    </xf>
    <xf numFmtId="0" fontId="16" fillId="0" borderId="2" xfId="53" applyNumberFormat="1" applyFont="1" applyFill="1" applyBorder="1" applyAlignment="1" applyProtection="1">
      <alignment horizontal="center" vertical="center" wrapText="1"/>
    </xf>
    <xf numFmtId="0" fontId="16" fillId="0" borderId="2" xfId="53" applyNumberFormat="1" applyFont="1" applyFill="1" applyBorder="1" applyAlignment="1" applyProtection="1">
      <alignment horizontal="left" vertical="center" wrapText="1"/>
    </xf>
    <xf numFmtId="0" fontId="17" fillId="0" borderId="2" xfId="56" applyFont="1" applyFill="1" applyBorder="1" applyAlignment="1">
      <alignment horizontal="center" vertical="center" wrapText="1"/>
    </xf>
    <xf numFmtId="0" fontId="13" fillId="0" borderId="2" xfId="56" applyFont="1" applyFill="1" applyBorder="1" applyAlignment="1">
      <alignment vertical="center" wrapText="1"/>
    </xf>
    <xf numFmtId="0" fontId="15" fillId="0" borderId="2" xfId="53" applyNumberFormat="1" applyFont="1" applyFill="1" applyBorder="1" applyAlignment="1" applyProtection="1">
      <alignment horizontal="center" vertical="center" wrapText="1"/>
    </xf>
    <xf numFmtId="0" fontId="6" fillId="0" borderId="0" xfId="56" applyFont="1" applyFill="1" applyBorder="1" applyAlignment="1">
      <alignment horizontal="center" vertical="center" wrapText="1"/>
    </xf>
    <xf numFmtId="0" fontId="18" fillId="0" borderId="2" xfId="56" applyFont="1" applyFill="1" applyBorder="1" applyAlignment="1">
      <alignment horizontal="center" vertical="center" wrapText="1"/>
    </xf>
    <xf numFmtId="0" fontId="18" fillId="0" borderId="2" xfId="56" applyFont="1" applyFill="1" applyBorder="1" applyAlignment="1">
      <alignment horizontal="center" vertical="center"/>
    </xf>
    <xf numFmtId="0" fontId="14" fillId="3" borderId="2" xfId="0" applyFont="1" applyFill="1" applyBorder="1" applyAlignment="1">
      <alignment horizontal="center" vertical="center" wrapText="1"/>
    </xf>
    <xf numFmtId="0" fontId="12" fillId="3" borderId="2" xfId="56" applyFont="1" applyFill="1" applyBorder="1" applyAlignment="1">
      <alignment horizontal="center" vertical="center" wrapText="1"/>
    </xf>
    <xf numFmtId="0" fontId="19" fillId="0" borderId="7" xfId="0" applyNumberFormat="1" applyFont="1" applyFill="1" applyBorder="1" applyAlignment="1">
      <alignment horizontal="center" vertical="center" wrapText="1"/>
    </xf>
    <xf numFmtId="176" fontId="15" fillId="0" borderId="2" xfId="0" applyNumberFormat="1" applyFont="1" applyFill="1" applyBorder="1" applyAlignment="1">
      <alignment horizontal="center" vertical="center" wrapText="1"/>
    </xf>
    <xf numFmtId="0" fontId="2" fillId="0" borderId="0" xfId="56" applyFill="1" applyAlignment="1">
      <alignment vertical="center" wrapText="1"/>
    </xf>
    <xf numFmtId="0" fontId="19" fillId="0" borderId="2" xfId="0" applyNumberFormat="1" applyFont="1" applyFill="1" applyBorder="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常规 2 49" xfId="19"/>
    <cellStyle name="常规 2 5"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常规_农村公路行政村通畅工程建议计划表格" xfId="41"/>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通达工程西部计划2003-11-20_计划空白表" xfId="53"/>
    <cellStyle name="常规_大武口区2020年第三批新增一般债券项目资金拟分配表" xfId="54"/>
    <cellStyle name="常规 2" xfId="55"/>
    <cellStyle name="常规 3"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tabSelected="1" workbookViewId="0">
      <pane ySplit="5" topLeftCell="A16" activePane="bottomLeft" state="frozen"/>
      <selection/>
      <selection pane="bottomLeft" activeCell="A2" sqref="A2:L2"/>
    </sheetView>
  </sheetViews>
  <sheetFormatPr defaultColWidth="9" defaultRowHeight="14.25"/>
  <cols>
    <col min="1" max="1" width="9.875" style="22" customWidth="1"/>
    <col min="2" max="2" width="19.5" style="23" customWidth="1"/>
    <col min="3" max="3" width="40" style="22" customWidth="1"/>
    <col min="4" max="4" width="11" style="22" customWidth="1"/>
    <col min="5" max="5" width="10" style="22" customWidth="1"/>
    <col min="6" max="6" width="12.125" style="22" customWidth="1"/>
    <col min="7" max="7" width="10.2583333333333" style="22" customWidth="1"/>
    <col min="8" max="8" width="12.625" style="22" customWidth="1"/>
    <col min="9" max="9" width="7.625" style="22" customWidth="1"/>
    <col min="10" max="10" width="13.125" style="22" customWidth="1"/>
    <col min="11" max="11" width="13.7583333333333" style="22" customWidth="1"/>
    <col min="12" max="12" width="16.7583333333333" style="24" customWidth="1"/>
    <col min="13" max="256" width="9" style="21"/>
    <col min="257" max="257" width="7.125" style="21" customWidth="1"/>
    <col min="258" max="258" width="12.125" style="21" customWidth="1"/>
    <col min="259" max="259" width="39" style="21" customWidth="1"/>
    <col min="260" max="260" width="9.75833333333333" style="21" customWidth="1"/>
    <col min="261" max="261" width="10.2583333333333" style="21" customWidth="1"/>
    <col min="262" max="262" width="10" style="21" customWidth="1"/>
    <col min="263" max="263" width="11.125" style="21" customWidth="1"/>
    <col min="264" max="264" width="9.75833333333333" style="21" customWidth="1"/>
    <col min="265" max="265" width="11" style="21" customWidth="1"/>
    <col min="266" max="266" width="15.2583333333333" style="21" customWidth="1"/>
    <col min="267" max="267" width="13.5" style="21" customWidth="1"/>
    <col min="268" max="268" width="5.125" style="21" customWidth="1"/>
    <col min="269" max="512" width="9" style="21"/>
    <col min="513" max="513" width="7.125" style="21" customWidth="1"/>
    <col min="514" max="514" width="12.125" style="21" customWidth="1"/>
    <col min="515" max="515" width="39" style="21" customWidth="1"/>
    <col min="516" max="516" width="9.75833333333333" style="21" customWidth="1"/>
    <col min="517" max="517" width="10.2583333333333" style="21" customWidth="1"/>
    <col min="518" max="518" width="10" style="21" customWidth="1"/>
    <col min="519" max="519" width="11.125" style="21" customWidth="1"/>
    <col min="520" max="520" width="9.75833333333333" style="21" customWidth="1"/>
    <col min="521" max="521" width="11" style="21" customWidth="1"/>
    <col min="522" max="522" width="15.2583333333333" style="21" customWidth="1"/>
    <col min="523" max="523" width="13.5" style="21" customWidth="1"/>
    <col min="524" max="524" width="5.125" style="21" customWidth="1"/>
    <col min="525" max="768" width="9" style="21"/>
    <col min="769" max="769" width="7.125" style="21" customWidth="1"/>
    <col min="770" max="770" width="12.125" style="21" customWidth="1"/>
    <col min="771" max="771" width="39" style="21" customWidth="1"/>
    <col min="772" max="772" width="9.75833333333333" style="21" customWidth="1"/>
    <col min="773" max="773" width="10.2583333333333" style="21" customWidth="1"/>
    <col min="774" max="774" width="10" style="21" customWidth="1"/>
    <col min="775" max="775" width="11.125" style="21" customWidth="1"/>
    <col min="776" max="776" width="9.75833333333333" style="21" customWidth="1"/>
    <col min="777" max="777" width="11" style="21" customWidth="1"/>
    <col min="778" max="778" width="15.2583333333333" style="21" customWidth="1"/>
    <col min="779" max="779" width="13.5" style="21" customWidth="1"/>
    <col min="780" max="780" width="5.125" style="21" customWidth="1"/>
    <col min="781" max="1024" width="9" style="21"/>
    <col min="1025" max="1025" width="7.125" style="21" customWidth="1"/>
    <col min="1026" max="1026" width="12.125" style="21" customWidth="1"/>
    <col min="1027" max="1027" width="39" style="21" customWidth="1"/>
    <col min="1028" max="1028" width="9.75833333333333" style="21" customWidth="1"/>
    <col min="1029" max="1029" width="10.2583333333333" style="21" customWidth="1"/>
    <col min="1030" max="1030" width="10" style="21" customWidth="1"/>
    <col min="1031" max="1031" width="11.125" style="21" customWidth="1"/>
    <col min="1032" max="1032" width="9.75833333333333" style="21" customWidth="1"/>
    <col min="1033" max="1033" width="11" style="21" customWidth="1"/>
    <col min="1034" max="1034" width="15.2583333333333" style="21" customWidth="1"/>
    <col min="1035" max="1035" width="13.5" style="21" customWidth="1"/>
    <col min="1036" max="1036" width="5.125" style="21" customWidth="1"/>
    <col min="1037" max="1280" width="9" style="21"/>
    <col min="1281" max="1281" width="7.125" style="21" customWidth="1"/>
    <col min="1282" max="1282" width="12.125" style="21" customWidth="1"/>
    <col min="1283" max="1283" width="39" style="21" customWidth="1"/>
    <col min="1284" max="1284" width="9.75833333333333" style="21" customWidth="1"/>
    <col min="1285" max="1285" width="10.2583333333333" style="21" customWidth="1"/>
    <col min="1286" max="1286" width="10" style="21" customWidth="1"/>
    <col min="1287" max="1287" width="11.125" style="21" customWidth="1"/>
    <col min="1288" max="1288" width="9.75833333333333" style="21" customWidth="1"/>
    <col min="1289" max="1289" width="11" style="21" customWidth="1"/>
    <col min="1290" max="1290" width="15.2583333333333" style="21" customWidth="1"/>
    <col min="1291" max="1291" width="13.5" style="21" customWidth="1"/>
    <col min="1292" max="1292" width="5.125" style="21" customWidth="1"/>
    <col min="1293" max="1536" width="9" style="21"/>
    <col min="1537" max="1537" width="7.125" style="21" customWidth="1"/>
    <col min="1538" max="1538" width="12.125" style="21" customWidth="1"/>
    <col min="1539" max="1539" width="39" style="21" customWidth="1"/>
    <col min="1540" max="1540" width="9.75833333333333" style="21" customWidth="1"/>
    <col min="1541" max="1541" width="10.2583333333333" style="21" customWidth="1"/>
    <col min="1542" max="1542" width="10" style="21" customWidth="1"/>
    <col min="1543" max="1543" width="11.125" style="21" customWidth="1"/>
    <col min="1544" max="1544" width="9.75833333333333" style="21" customWidth="1"/>
    <col min="1545" max="1545" width="11" style="21" customWidth="1"/>
    <col min="1546" max="1546" width="15.2583333333333" style="21" customWidth="1"/>
    <col min="1547" max="1547" width="13.5" style="21" customWidth="1"/>
    <col min="1548" max="1548" width="5.125" style="21" customWidth="1"/>
    <col min="1549" max="1792" width="9" style="21"/>
    <col min="1793" max="1793" width="7.125" style="21" customWidth="1"/>
    <col min="1794" max="1794" width="12.125" style="21" customWidth="1"/>
    <col min="1795" max="1795" width="39" style="21" customWidth="1"/>
    <col min="1796" max="1796" width="9.75833333333333" style="21" customWidth="1"/>
    <col min="1797" max="1797" width="10.2583333333333" style="21" customWidth="1"/>
    <col min="1798" max="1798" width="10" style="21" customWidth="1"/>
    <col min="1799" max="1799" width="11.125" style="21" customWidth="1"/>
    <col min="1800" max="1800" width="9.75833333333333" style="21" customWidth="1"/>
    <col min="1801" max="1801" width="11" style="21" customWidth="1"/>
    <col min="1802" max="1802" width="15.2583333333333" style="21" customWidth="1"/>
    <col min="1803" max="1803" width="13.5" style="21" customWidth="1"/>
    <col min="1804" max="1804" width="5.125" style="21" customWidth="1"/>
    <col min="1805" max="2048" width="9" style="21"/>
    <col min="2049" max="2049" width="7.125" style="21" customWidth="1"/>
    <col min="2050" max="2050" width="12.125" style="21" customWidth="1"/>
    <col min="2051" max="2051" width="39" style="21" customWidth="1"/>
    <col min="2052" max="2052" width="9.75833333333333" style="21" customWidth="1"/>
    <col min="2053" max="2053" width="10.2583333333333" style="21" customWidth="1"/>
    <col min="2054" max="2054" width="10" style="21" customWidth="1"/>
    <col min="2055" max="2055" width="11.125" style="21" customWidth="1"/>
    <col min="2056" max="2056" width="9.75833333333333" style="21" customWidth="1"/>
    <col min="2057" max="2057" width="11" style="21" customWidth="1"/>
    <col min="2058" max="2058" width="15.2583333333333" style="21" customWidth="1"/>
    <col min="2059" max="2059" width="13.5" style="21" customWidth="1"/>
    <col min="2060" max="2060" width="5.125" style="21" customWidth="1"/>
    <col min="2061" max="2304" width="9" style="21"/>
    <col min="2305" max="2305" width="7.125" style="21" customWidth="1"/>
    <col min="2306" max="2306" width="12.125" style="21" customWidth="1"/>
    <col min="2307" max="2307" width="39" style="21" customWidth="1"/>
    <col min="2308" max="2308" width="9.75833333333333" style="21" customWidth="1"/>
    <col min="2309" max="2309" width="10.2583333333333" style="21" customWidth="1"/>
    <col min="2310" max="2310" width="10" style="21" customWidth="1"/>
    <col min="2311" max="2311" width="11.125" style="21" customWidth="1"/>
    <col min="2312" max="2312" width="9.75833333333333" style="21" customWidth="1"/>
    <col min="2313" max="2313" width="11" style="21" customWidth="1"/>
    <col min="2314" max="2314" width="15.2583333333333" style="21" customWidth="1"/>
    <col min="2315" max="2315" width="13.5" style="21" customWidth="1"/>
    <col min="2316" max="2316" width="5.125" style="21" customWidth="1"/>
    <col min="2317" max="2560" width="9" style="21"/>
    <col min="2561" max="2561" width="7.125" style="21" customWidth="1"/>
    <col min="2562" max="2562" width="12.125" style="21" customWidth="1"/>
    <col min="2563" max="2563" width="39" style="21" customWidth="1"/>
    <col min="2564" max="2564" width="9.75833333333333" style="21" customWidth="1"/>
    <col min="2565" max="2565" width="10.2583333333333" style="21" customWidth="1"/>
    <col min="2566" max="2566" width="10" style="21" customWidth="1"/>
    <col min="2567" max="2567" width="11.125" style="21" customWidth="1"/>
    <col min="2568" max="2568" width="9.75833333333333" style="21" customWidth="1"/>
    <col min="2569" max="2569" width="11" style="21" customWidth="1"/>
    <col min="2570" max="2570" width="15.2583333333333" style="21" customWidth="1"/>
    <col min="2571" max="2571" width="13.5" style="21" customWidth="1"/>
    <col min="2572" max="2572" width="5.125" style="21" customWidth="1"/>
    <col min="2573" max="2816" width="9" style="21"/>
    <col min="2817" max="2817" width="7.125" style="21" customWidth="1"/>
    <col min="2818" max="2818" width="12.125" style="21" customWidth="1"/>
    <col min="2819" max="2819" width="39" style="21" customWidth="1"/>
    <col min="2820" max="2820" width="9.75833333333333" style="21" customWidth="1"/>
    <col min="2821" max="2821" width="10.2583333333333" style="21" customWidth="1"/>
    <col min="2822" max="2822" width="10" style="21" customWidth="1"/>
    <col min="2823" max="2823" width="11.125" style="21" customWidth="1"/>
    <col min="2824" max="2824" width="9.75833333333333" style="21" customWidth="1"/>
    <col min="2825" max="2825" width="11" style="21" customWidth="1"/>
    <col min="2826" max="2826" width="15.2583333333333" style="21" customWidth="1"/>
    <col min="2827" max="2827" width="13.5" style="21" customWidth="1"/>
    <col min="2828" max="2828" width="5.125" style="21" customWidth="1"/>
    <col min="2829" max="3072" width="9" style="21"/>
    <col min="3073" max="3073" width="7.125" style="21" customWidth="1"/>
    <col min="3074" max="3074" width="12.125" style="21" customWidth="1"/>
    <col min="3075" max="3075" width="39" style="21" customWidth="1"/>
    <col min="3076" max="3076" width="9.75833333333333" style="21" customWidth="1"/>
    <col min="3077" max="3077" width="10.2583333333333" style="21" customWidth="1"/>
    <col min="3078" max="3078" width="10" style="21" customWidth="1"/>
    <col min="3079" max="3079" width="11.125" style="21" customWidth="1"/>
    <col min="3080" max="3080" width="9.75833333333333" style="21" customWidth="1"/>
    <col min="3081" max="3081" width="11" style="21" customWidth="1"/>
    <col min="3082" max="3082" width="15.2583333333333" style="21" customWidth="1"/>
    <col min="3083" max="3083" width="13.5" style="21" customWidth="1"/>
    <col min="3084" max="3084" width="5.125" style="21" customWidth="1"/>
    <col min="3085" max="3328" width="9" style="21"/>
    <col min="3329" max="3329" width="7.125" style="21" customWidth="1"/>
    <col min="3330" max="3330" width="12.125" style="21" customWidth="1"/>
    <col min="3331" max="3331" width="39" style="21" customWidth="1"/>
    <col min="3332" max="3332" width="9.75833333333333" style="21" customWidth="1"/>
    <col min="3333" max="3333" width="10.2583333333333" style="21" customWidth="1"/>
    <col min="3334" max="3334" width="10" style="21" customWidth="1"/>
    <col min="3335" max="3335" width="11.125" style="21" customWidth="1"/>
    <col min="3336" max="3336" width="9.75833333333333" style="21" customWidth="1"/>
    <col min="3337" max="3337" width="11" style="21" customWidth="1"/>
    <col min="3338" max="3338" width="15.2583333333333" style="21" customWidth="1"/>
    <col min="3339" max="3339" width="13.5" style="21" customWidth="1"/>
    <col min="3340" max="3340" width="5.125" style="21" customWidth="1"/>
    <col min="3341" max="3584" width="9" style="21"/>
    <col min="3585" max="3585" width="7.125" style="21" customWidth="1"/>
    <col min="3586" max="3586" width="12.125" style="21" customWidth="1"/>
    <col min="3587" max="3587" width="39" style="21" customWidth="1"/>
    <col min="3588" max="3588" width="9.75833333333333" style="21" customWidth="1"/>
    <col min="3589" max="3589" width="10.2583333333333" style="21" customWidth="1"/>
    <col min="3590" max="3590" width="10" style="21" customWidth="1"/>
    <col min="3591" max="3591" width="11.125" style="21" customWidth="1"/>
    <col min="3592" max="3592" width="9.75833333333333" style="21" customWidth="1"/>
    <col min="3593" max="3593" width="11" style="21" customWidth="1"/>
    <col min="3594" max="3594" width="15.2583333333333" style="21" customWidth="1"/>
    <col min="3595" max="3595" width="13.5" style="21" customWidth="1"/>
    <col min="3596" max="3596" width="5.125" style="21" customWidth="1"/>
    <col min="3597" max="3840" width="9" style="21"/>
    <col min="3841" max="3841" width="7.125" style="21" customWidth="1"/>
    <col min="3842" max="3842" width="12.125" style="21" customWidth="1"/>
    <col min="3843" max="3843" width="39" style="21" customWidth="1"/>
    <col min="3844" max="3844" width="9.75833333333333" style="21" customWidth="1"/>
    <col min="3845" max="3845" width="10.2583333333333" style="21" customWidth="1"/>
    <col min="3846" max="3846" width="10" style="21" customWidth="1"/>
    <col min="3847" max="3847" width="11.125" style="21" customWidth="1"/>
    <col min="3848" max="3848" width="9.75833333333333" style="21" customWidth="1"/>
    <col min="3849" max="3849" width="11" style="21" customWidth="1"/>
    <col min="3850" max="3850" width="15.2583333333333" style="21" customWidth="1"/>
    <col min="3851" max="3851" width="13.5" style="21" customWidth="1"/>
    <col min="3852" max="3852" width="5.125" style="21" customWidth="1"/>
    <col min="3853" max="4096" width="9" style="21"/>
    <col min="4097" max="4097" width="7.125" style="21" customWidth="1"/>
    <col min="4098" max="4098" width="12.125" style="21" customWidth="1"/>
    <col min="4099" max="4099" width="39" style="21" customWidth="1"/>
    <col min="4100" max="4100" width="9.75833333333333" style="21" customWidth="1"/>
    <col min="4101" max="4101" width="10.2583333333333" style="21" customWidth="1"/>
    <col min="4102" max="4102" width="10" style="21" customWidth="1"/>
    <col min="4103" max="4103" width="11.125" style="21" customWidth="1"/>
    <col min="4104" max="4104" width="9.75833333333333" style="21" customWidth="1"/>
    <col min="4105" max="4105" width="11" style="21" customWidth="1"/>
    <col min="4106" max="4106" width="15.2583333333333" style="21" customWidth="1"/>
    <col min="4107" max="4107" width="13.5" style="21" customWidth="1"/>
    <col min="4108" max="4108" width="5.125" style="21" customWidth="1"/>
    <col min="4109" max="4352" width="9" style="21"/>
    <col min="4353" max="4353" width="7.125" style="21" customWidth="1"/>
    <col min="4354" max="4354" width="12.125" style="21" customWidth="1"/>
    <col min="4355" max="4355" width="39" style="21" customWidth="1"/>
    <col min="4356" max="4356" width="9.75833333333333" style="21" customWidth="1"/>
    <col min="4357" max="4357" width="10.2583333333333" style="21" customWidth="1"/>
    <col min="4358" max="4358" width="10" style="21" customWidth="1"/>
    <col min="4359" max="4359" width="11.125" style="21" customWidth="1"/>
    <col min="4360" max="4360" width="9.75833333333333" style="21" customWidth="1"/>
    <col min="4361" max="4361" width="11" style="21" customWidth="1"/>
    <col min="4362" max="4362" width="15.2583333333333" style="21" customWidth="1"/>
    <col min="4363" max="4363" width="13.5" style="21" customWidth="1"/>
    <col min="4364" max="4364" width="5.125" style="21" customWidth="1"/>
    <col min="4365" max="4608" width="9" style="21"/>
    <col min="4609" max="4609" width="7.125" style="21" customWidth="1"/>
    <col min="4610" max="4610" width="12.125" style="21" customWidth="1"/>
    <col min="4611" max="4611" width="39" style="21" customWidth="1"/>
    <col min="4612" max="4612" width="9.75833333333333" style="21" customWidth="1"/>
    <col min="4613" max="4613" width="10.2583333333333" style="21" customWidth="1"/>
    <col min="4614" max="4614" width="10" style="21" customWidth="1"/>
    <col min="4615" max="4615" width="11.125" style="21" customWidth="1"/>
    <col min="4616" max="4616" width="9.75833333333333" style="21" customWidth="1"/>
    <col min="4617" max="4617" width="11" style="21" customWidth="1"/>
    <col min="4618" max="4618" width="15.2583333333333" style="21" customWidth="1"/>
    <col min="4619" max="4619" width="13.5" style="21" customWidth="1"/>
    <col min="4620" max="4620" width="5.125" style="21" customWidth="1"/>
    <col min="4621" max="4864" width="9" style="21"/>
    <col min="4865" max="4865" width="7.125" style="21" customWidth="1"/>
    <col min="4866" max="4866" width="12.125" style="21" customWidth="1"/>
    <col min="4867" max="4867" width="39" style="21" customWidth="1"/>
    <col min="4868" max="4868" width="9.75833333333333" style="21" customWidth="1"/>
    <col min="4869" max="4869" width="10.2583333333333" style="21" customWidth="1"/>
    <col min="4870" max="4870" width="10" style="21" customWidth="1"/>
    <col min="4871" max="4871" width="11.125" style="21" customWidth="1"/>
    <col min="4872" max="4872" width="9.75833333333333" style="21" customWidth="1"/>
    <col min="4873" max="4873" width="11" style="21" customWidth="1"/>
    <col min="4874" max="4874" width="15.2583333333333" style="21" customWidth="1"/>
    <col min="4875" max="4875" width="13.5" style="21" customWidth="1"/>
    <col min="4876" max="4876" width="5.125" style="21" customWidth="1"/>
    <col min="4877" max="5120" width="9" style="21"/>
    <col min="5121" max="5121" width="7.125" style="21" customWidth="1"/>
    <col min="5122" max="5122" width="12.125" style="21" customWidth="1"/>
    <col min="5123" max="5123" width="39" style="21" customWidth="1"/>
    <col min="5124" max="5124" width="9.75833333333333" style="21" customWidth="1"/>
    <col min="5125" max="5125" width="10.2583333333333" style="21" customWidth="1"/>
    <col min="5126" max="5126" width="10" style="21" customWidth="1"/>
    <col min="5127" max="5127" width="11.125" style="21" customWidth="1"/>
    <col min="5128" max="5128" width="9.75833333333333" style="21" customWidth="1"/>
    <col min="5129" max="5129" width="11" style="21" customWidth="1"/>
    <col min="5130" max="5130" width="15.2583333333333" style="21" customWidth="1"/>
    <col min="5131" max="5131" width="13.5" style="21" customWidth="1"/>
    <col min="5132" max="5132" width="5.125" style="21" customWidth="1"/>
    <col min="5133" max="5376" width="9" style="21"/>
    <col min="5377" max="5377" width="7.125" style="21" customWidth="1"/>
    <col min="5378" max="5378" width="12.125" style="21" customWidth="1"/>
    <col min="5379" max="5379" width="39" style="21" customWidth="1"/>
    <col min="5380" max="5380" width="9.75833333333333" style="21" customWidth="1"/>
    <col min="5381" max="5381" width="10.2583333333333" style="21" customWidth="1"/>
    <col min="5382" max="5382" width="10" style="21" customWidth="1"/>
    <col min="5383" max="5383" width="11.125" style="21" customWidth="1"/>
    <col min="5384" max="5384" width="9.75833333333333" style="21" customWidth="1"/>
    <col min="5385" max="5385" width="11" style="21" customWidth="1"/>
    <col min="5386" max="5386" width="15.2583333333333" style="21" customWidth="1"/>
    <col min="5387" max="5387" width="13.5" style="21" customWidth="1"/>
    <col min="5388" max="5388" width="5.125" style="21" customWidth="1"/>
    <col min="5389" max="5632" width="9" style="21"/>
    <col min="5633" max="5633" width="7.125" style="21" customWidth="1"/>
    <col min="5634" max="5634" width="12.125" style="21" customWidth="1"/>
    <col min="5635" max="5635" width="39" style="21" customWidth="1"/>
    <col min="5636" max="5636" width="9.75833333333333" style="21" customWidth="1"/>
    <col min="5637" max="5637" width="10.2583333333333" style="21" customWidth="1"/>
    <col min="5638" max="5638" width="10" style="21" customWidth="1"/>
    <col min="5639" max="5639" width="11.125" style="21" customWidth="1"/>
    <col min="5640" max="5640" width="9.75833333333333" style="21" customWidth="1"/>
    <col min="5641" max="5641" width="11" style="21" customWidth="1"/>
    <col min="5642" max="5642" width="15.2583333333333" style="21" customWidth="1"/>
    <col min="5643" max="5643" width="13.5" style="21" customWidth="1"/>
    <col min="5644" max="5644" width="5.125" style="21" customWidth="1"/>
    <col min="5645" max="5888" width="9" style="21"/>
    <col min="5889" max="5889" width="7.125" style="21" customWidth="1"/>
    <col min="5890" max="5890" width="12.125" style="21" customWidth="1"/>
    <col min="5891" max="5891" width="39" style="21" customWidth="1"/>
    <col min="5892" max="5892" width="9.75833333333333" style="21" customWidth="1"/>
    <col min="5893" max="5893" width="10.2583333333333" style="21" customWidth="1"/>
    <col min="5894" max="5894" width="10" style="21" customWidth="1"/>
    <col min="5895" max="5895" width="11.125" style="21" customWidth="1"/>
    <col min="5896" max="5896" width="9.75833333333333" style="21" customWidth="1"/>
    <col min="5897" max="5897" width="11" style="21" customWidth="1"/>
    <col min="5898" max="5898" width="15.2583333333333" style="21" customWidth="1"/>
    <col min="5899" max="5899" width="13.5" style="21" customWidth="1"/>
    <col min="5900" max="5900" width="5.125" style="21" customWidth="1"/>
    <col min="5901" max="6144" width="9" style="21"/>
    <col min="6145" max="6145" width="7.125" style="21" customWidth="1"/>
    <col min="6146" max="6146" width="12.125" style="21" customWidth="1"/>
    <col min="6147" max="6147" width="39" style="21" customWidth="1"/>
    <col min="6148" max="6148" width="9.75833333333333" style="21" customWidth="1"/>
    <col min="6149" max="6149" width="10.2583333333333" style="21" customWidth="1"/>
    <col min="6150" max="6150" width="10" style="21" customWidth="1"/>
    <col min="6151" max="6151" width="11.125" style="21" customWidth="1"/>
    <col min="6152" max="6152" width="9.75833333333333" style="21" customWidth="1"/>
    <col min="6153" max="6153" width="11" style="21" customWidth="1"/>
    <col min="6154" max="6154" width="15.2583333333333" style="21" customWidth="1"/>
    <col min="6155" max="6155" width="13.5" style="21" customWidth="1"/>
    <col min="6156" max="6156" width="5.125" style="21" customWidth="1"/>
    <col min="6157" max="6400" width="9" style="21"/>
    <col min="6401" max="6401" width="7.125" style="21" customWidth="1"/>
    <col min="6402" max="6402" width="12.125" style="21" customWidth="1"/>
    <col min="6403" max="6403" width="39" style="21" customWidth="1"/>
    <col min="6404" max="6404" width="9.75833333333333" style="21" customWidth="1"/>
    <col min="6405" max="6405" width="10.2583333333333" style="21" customWidth="1"/>
    <col min="6406" max="6406" width="10" style="21" customWidth="1"/>
    <col min="6407" max="6407" width="11.125" style="21" customWidth="1"/>
    <col min="6408" max="6408" width="9.75833333333333" style="21" customWidth="1"/>
    <col min="6409" max="6409" width="11" style="21" customWidth="1"/>
    <col min="6410" max="6410" width="15.2583333333333" style="21" customWidth="1"/>
    <col min="6411" max="6411" width="13.5" style="21" customWidth="1"/>
    <col min="6412" max="6412" width="5.125" style="21" customWidth="1"/>
    <col min="6413" max="6656" width="9" style="21"/>
    <col min="6657" max="6657" width="7.125" style="21" customWidth="1"/>
    <col min="6658" max="6658" width="12.125" style="21" customWidth="1"/>
    <col min="6659" max="6659" width="39" style="21" customWidth="1"/>
    <col min="6660" max="6660" width="9.75833333333333" style="21" customWidth="1"/>
    <col min="6661" max="6661" width="10.2583333333333" style="21" customWidth="1"/>
    <col min="6662" max="6662" width="10" style="21" customWidth="1"/>
    <col min="6663" max="6663" width="11.125" style="21" customWidth="1"/>
    <col min="6664" max="6664" width="9.75833333333333" style="21" customWidth="1"/>
    <col min="6665" max="6665" width="11" style="21" customWidth="1"/>
    <col min="6666" max="6666" width="15.2583333333333" style="21" customWidth="1"/>
    <col min="6667" max="6667" width="13.5" style="21" customWidth="1"/>
    <col min="6668" max="6668" width="5.125" style="21" customWidth="1"/>
    <col min="6669" max="6912" width="9" style="21"/>
    <col min="6913" max="6913" width="7.125" style="21" customWidth="1"/>
    <col min="6914" max="6914" width="12.125" style="21" customWidth="1"/>
    <col min="6915" max="6915" width="39" style="21" customWidth="1"/>
    <col min="6916" max="6916" width="9.75833333333333" style="21" customWidth="1"/>
    <col min="6917" max="6917" width="10.2583333333333" style="21" customWidth="1"/>
    <col min="6918" max="6918" width="10" style="21" customWidth="1"/>
    <col min="6919" max="6919" width="11.125" style="21" customWidth="1"/>
    <col min="6920" max="6920" width="9.75833333333333" style="21" customWidth="1"/>
    <col min="6921" max="6921" width="11" style="21" customWidth="1"/>
    <col min="6922" max="6922" width="15.2583333333333" style="21" customWidth="1"/>
    <col min="6923" max="6923" width="13.5" style="21" customWidth="1"/>
    <col min="6924" max="6924" width="5.125" style="21" customWidth="1"/>
    <col min="6925" max="7168" width="9" style="21"/>
    <col min="7169" max="7169" width="7.125" style="21" customWidth="1"/>
    <col min="7170" max="7170" width="12.125" style="21" customWidth="1"/>
    <col min="7171" max="7171" width="39" style="21" customWidth="1"/>
    <col min="7172" max="7172" width="9.75833333333333" style="21" customWidth="1"/>
    <col min="7173" max="7173" width="10.2583333333333" style="21" customWidth="1"/>
    <col min="7174" max="7174" width="10" style="21" customWidth="1"/>
    <col min="7175" max="7175" width="11.125" style="21" customWidth="1"/>
    <col min="7176" max="7176" width="9.75833333333333" style="21" customWidth="1"/>
    <col min="7177" max="7177" width="11" style="21" customWidth="1"/>
    <col min="7178" max="7178" width="15.2583333333333" style="21" customWidth="1"/>
    <col min="7179" max="7179" width="13.5" style="21" customWidth="1"/>
    <col min="7180" max="7180" width="5.125" style="21" customWidth="1"/>
    <col min="7181" max="7424" width="9" style="21"/>
    <col min="7425" max="7425" width="7.125" style="21" customWidth="1"/>
    <col min="7426" max="7426" width="12.125" style="21" customWidth="1"/>
    <col min="7427" max="7427" width="39" style="21" customWidth="1"/>
    <col min="7428" max="7428" width="9.75833333333333" style="21" customWidth="1"/>
    <col min="7429" max="7429" width="10.2583333333333" style="21" customWidth="1"/>
    <col min="7430" max="7430" width="10" style="21" customWidth="1"/>
    <col min="7431" max="7431" width="11.125" style="21" customWidth="1"/>
    <col min="7432" max="7432" width="9.75833333333333" style="21" customWidth="1"/>
    <col min="7433" max="7433" width="11" style="21" customWidth="1"/>
    <col min="7434" max="7434" width="15.2583333333333" style="21" customWidth="1"/>
    <col min="7435" max="7435" width="13.5" style="21" customWidth="1"/>
    <col min="7436" max="7436" width="5.125" style="21" customWidth="1"/>
    <col min="7437" max="7680" width="9" style="21"/>
    <col min="7681" max="7681" width="7.125" style="21" customWidth="1"/>
    <col min="7682" max="7682" width="12.125" style="21" customWidth="1"/>
    <col min="7683" max="7683" width="39" style="21" customWidth="1"/>
    <col min="7684" max="7684" width="9.75833333333333" style="21" customWidth="1"/>
    <col min="7685" max="7685" width="10.2583333333333" style="21" customWidth="1"/>
    <col min="7686" max="7686" width="10" style="21" customWidth="1"/>
    <col min="7687" max="7687" width="11.125" style="21" customWidth="1"/>
    <col min="7688" max="7688" width="9.75833333333333" style="21" customWidth="1"/>
    <col min="7689" max="7689" width="11" style="21" customWidth="1"/>
    <col min="7690" max="7690" width="15.2583333333333" style="21" customWidth="1"/>
    <col min="7691" max="7691" width="13.5" style="21" customWidth="1"/>
    <col min="7692" max="7692" width="5.125" style="21" customWidth="1"/>
    <col min="7693" max="7936" width="9" style="21"/>
    <col min="7937" max="7937" width="7.125" style="21" customWidth="1"/>
    <col min="7938" max="7938" width="12.125" style="21" customWidth="1"/>
    <col min="7939" max="7939" width="39" style="21" customWidth="1"/>
    <col min="7940" max="7940" width="9.75833333333333" style="21" customWidth="1"/>
    <col min="7941" max="7941" width="10.2583333333333" style="21" customWidth="1"/>
    <col min="7942" max="7942" width="10" style="21" customWidth="1"/>
    <col min="7943" max="7943" width="11.125" style="21" customWidth="1"/>
    <col min="7944" max="7944" width="9.75833333333333" style="21" customWidth="1"/>
    <col min="7945" max="7945" width="11" style="21" customWidth="1"/>
    <col min="7946" max="7946" width="15.2583333333333" style="21" customWidth="1"/>
    <col min="7947" max="7947" width="13.5" style="21" customWidth="1"/>
    <col min="7948" max="7948" width="5.125" style="21" customWidth="1"/>
    <col min="7949" max="8192" width="9" style="21"/>
    <col min="8193" max="8193" width="7.125" style="21" customWidth="1"/>
    <col min="8194" max="8194" width="12.125" style="21" customWidth="1"/>
    <col min="8195" max="8195" width="39" style="21" customWidth="1"/>
    <col min="8196" max="8196" width="9.75833333333333" style="21" customWidth="1"/>
    <col min="8197" max="8197" width="10.2583333333333" style="21" customWidth="1"/>
    <col min="8198" max="8198" width="10" style="21" customWidth="1"/>
    <col min="8199" max="8199" width="11.125" style="21" customWidth="1"/>
    <col min="8200" max="8200" width="9.75833333333333" style="21" customWidth="1"/>
    <col min="8201" max="8201" width="11" style="21" customWidth="1"/>
    <col min="8202" max="8202" width="15.2583333333333" style="21" customWidth="1"/>
    <col min="8203" max="8203" width="13.5" style="21" customWidth="1"/>
    <col min="8204" max="8204" width="5.125" style="21" customWidth="1"/>
    <col min="8205" max="8448" width="9" style="21"/>
    <col min="8449" max="8449" width="7.125" style="21" customWidth="1"/>
    <col min="8450" max="8450" width="12.125" style="21" customWidth="1"/>
    <col min="8451" max="8451" width="39" style="21" customWidth="1"/>
    <col min="8452" max="8452" width="9.75833333333333" style="21" customWidth="1"/>
    <col min="8453" max="8453" width="10.2583333333333" style="21" customWidth="1"/>
    <col min="8454" max="8454" width="10" style="21" customWidth="1"/>
    <col min="8455" max="8455" width="11.125" style="21" customWidth="1"/>
    <col min="8456" max="8456" width="9.75833333333333" style="21" customWidth="1"/>
    <col min="8457" max="8457" width="11" style="21" customWidth="1"/>
    <col min="8458" max="8458" width="15.2583333333333" style="21" customWidth="1"/>
    <col min="8459" max="8459" width="13.5" style="21" customWidth="1"/>
    <col min="8460" max="8460" width="5.125" style="21" customWidth="1"/>
    <col min="8461" max="8704" width="9" style="21"/>
    <col min="8705" max="8705" width="7.125" style="21" customWidth="1"/>
    <col min="8706" max="8706" width="12.125" style="21" customWidth="1"/>
    <col min="8707" max="8707" width="39" style="21" customWidth="1"/>
    <col min="8708" max="8708" width="9.75833333333333" style="21" customWidth="1"/>
    <col min="8709" max="8709" width="10.2583333333333" style="21" customWidth="1"/>
    <col min="8710" max="8710" width="10" style="21" customWidth="1"/>
    <col min="8711" max="8711" width="11.125" style="21" customWidth="1"/>
    <col min="8712" max="8712" width="9.75833333333333" style="21" customWidth="1"/>
    <col min="8713" max="8713" width="11" style="21" customWidth="1"/>
    <col min="8714" max="8714" width="15.2583333333333" style="21" customWidth="1"/>
    <col min="8715" max="8715" width="13.5" style="21" customWidth="1"/>
    <col min="8716" max="8716" width="5.125" style="21" customWidth="1"/>
    <col min="8717" max="8960" width="9" style="21"/>
    <col min="8961" max="8961" width="7.125" style="21" customWidth="1"/>
    <col min="8962" max="8962" width="12.125" style="21" customWidth="1"/>
    <col min="8963" max="8963" width="39" style="21" customWidth="1"/>
    <col min="8964" max="8964" width="9.75833333333333" style="21" customWidth="1"/>
    <col min="8965" max="8965" width="10.2583333333333" style="21" customWidth="1"/>
    <col min="8966" max="8966" width="10" style="21" customWidth="1"/>
    <col min="8967" max="8967" width="11.125" style="21" customWidth="1"/>
    <col min="8968" max="8968" width="9.75833333333333" style="21" customWidth="1"/>
    <col min="8969" max="8969" width="11" style="21" customWidth="1"/>
    <col min="8970" max="8970" width="15.2583333333333" style="21" customWidth="1"/>
    <col min="8971" max="8971" width="13.5" style="21" customWidth="1"/>
    <col min="8972" max="8972" width="5.125" style="21" customWidth="1"/>
    <col min="8973" max="9216" width="9" style="21"/>
    <col min="9217" max="9217" width="7.125" style="21" customWidth="1"/>
    <col min="9218" max="9218" width="12.125" style="21" customWidth="1"/>
    <col min="9219" max="9219" width="39" style="21" customWidth="1"/>
    <col min="9220" max="9220" width="9.75833333333333" style="21" customWidth="1"/>
    <col min="9221" max="9221" width="10.2583333333333" style="21" customWidth="1"/>
    <col min="9222" max="9222" width="10" style="21" customWidth="1"/>
    <col min="9223" max="9223" width="11.125" style="21" customWidth="1"/>
    <col min="9224" max="9224" width="9.75833333333333" style="21" customWidth="1"/>
    <col min="9225" max="9225" width="11" style="21" customWidth="1"/>
    <col min="9226" max="9226" width="15.2583333333333" style="21" customWidth="1"/>
    <col min="9227" max="9227" width="13.5" style="21" customWidth="1"/>
    <col min="9228" max="9228" width="5.125" style="21" customWidth="1"/>
    <col min="9229" max="9472" width="9" style="21"/>
    <col min="9473" max="9473" width="7.125" style="21" customWidth="1"/>
    <col min="9474" max="9474" width="12.125" style="21" customWidth="1"/>
    <col min="9475" max="9475" width="39" style="21" customWidth="1"/>
    <col min="9476" max="9476" width="9.75833333333333" style="21" customWidth="1"/>
    <col min="9477" max="9477" width="10.2583333333333" style="21" customWidth="1"/>
    <col min="9478" max="9478" width="10" style="21" customWidth="1"/>
    <col min="9479" max="9479" width="11.125" style="21" customWidth="1"/>
    <col min="9480" max="9480" width="9.75833333333333" style="21" customWidth="1"/>
    <col min="9481" max="9481" width="11" style="21" customWidth="1"/>
    <col min="9482" max="9482" width="15.2583333333333" style="21" customWidth="1"/>
    <col min="9483" max="9483" width="13.5" style="21" customWidth="1"/>
    <col min="9484" max="9484" width="5.125" style="21" customWidth="1"/>
    <col min="9485" max="9728" width="9" style="21"/>
    <col min="9729" max="9729" width="7.125" style="21" customWidth="1"/>
    <col min="9730" max="9730" width="12.125" style="21" customWidth="1"/>
    <col min="9731" max="9731" width="39" style="21" customWidth="1"/>
    <col min="9732" max="9732" width="9.75833333333333" style="21" customWidth="1"/>
    <col min="9733" max="9733" width="10.2583333333333" style="21" customWidth="1"/>
    <col min="9734" max="9734" width="10" style="21" customWidth="1"/>
    <col min="9735" max="9735" width="11.125" style="21" customWidth="1"/>
    <col min="9736" max="9736" width="9.75833333333333" style="21" customWidth="1"/>
    <col min="9737" max="9737" width="11" style="21" customWidth="1"/>
    <col min="9738" max="9738" width="15.2583333333333" style="21" customWidth="1"/>
    <col min="9739" max="9739" width="13.5" style="21" customWidth="1"/>
    <col min="9740" max="9740" width="5.125" style="21" customWidth="1"/>
    <col min="9741" max="9984" width="9" style="21"/>
    <col min="9985" max="9985" width="7.125" style="21" customWidth="1"/>
    <col min="9986" max="9986" width="12.125" style="21" customWidth="1"/>
    <col min="9987" max="9987" width="39" style="21" customWidth="1"/>
    <col min="9988" max="9988" width="9.75833333333333" style="21" customWidth="1"/>
    <col min="9989" max="9989" width="10.2583333333333" style="21" customWidth="1"/>
    <col min="9990" max="9990" width="10" style="21" customWidth="1"/>
    <col min="9991" max="9991" width="11.125" style="21" customWidth="1"/>
    <col min="9992" max="9992" width="9.75833333333333" style="21" customWidth="1"/>
    <col min="9993" max="9993" width="11" style="21" customWidth="1"/>
    <col min="9994" max="9994" width="15.2583333333333" style="21" customWidth="1"/>
    <col min="9995" max="9995" width="13.5" style="21" customWidth="1"/>
    <col min="9996" max="9996" width="5.125" style="21" customWidth="1"/>
    <col min="9997" max="10240" width="9" style="21"/>
    <col min="10241" max="10241" width="7.125" style="21" customWidth="1"/>
    <col min="10242" max="10242" width="12.125" style="21" customWidth="1"/>
    <col min="10243" max="10243" width="39" style="21" customWidth="1"/>
    <col min="10244" max="10244" width="9.75833333333333" style="21" customWidth="1"/>
    <col min="10245" max="10245" width="10.2583333333333" style="21" customWidth="1"/>
    <col min="10246" max="10246" width="10" style="21" customWidth="1"/>
    <col min="10247" max="10247" width="11.125" style="21" customWidth="1"/>
    <col min="10248" max="10248" width="9.75833333333333" style="21" customWidth="1"/>
    <col min="10249" max="10249" width="11" style="21" customWidth="1"/>
    <col min="10250" max="10250" width="15.2583333333333" style="21" customWidth="1"/>
    <col min="10251" max="10251" width="13.5" style="21" customWidth="1"/>
    <col min="10252" max="10252" width="5.125" style="21" customWidth="1"/>
    <col min="10253" max="10496" width="9" style="21"/>
    <col min="10497" max="10497" width="7.125" style="21" customWidth="1"/>
    <col min="10498" max="10498" width="12.125" style="21" customWidth="1"/>
    <col min="10499" max="10499" width="39" style="21" customWidth="1"/>
    <col min="10500" max="10500" width="9.75833333333333" style="21" customWidth="1"/>
    <col min="10501" max="10501" width="10.2583333333333" style="21" customWidth="1"/>
    <col min="10502" max="10502" width="10" style="21" customWidth="1"/>
    <col min="10503" max="10503" width="11.125" style="21" customWidth="1"/>
    <col min="10504" max="10504" width="9.75833333333333" style="21" customWidth="1"/>
    <col min="10505" max="10505" width="11" style="21" customWidth="1"/>
    <col min="10506" max="10506" width="15.2583333333333" style="21" customWidth="1"/>
    <col min="10507" max="10507" width="13.5" style="21" customWidth="1"/>
    <col min="10508" max="10508" width="5.125" style="21" customWidth="1"/>
    <col min="10509" max="10752" width="9" style="21"/>
    <col min="10753" max="10753" width="7.125" style="21" customWidth="1"/>
    <col min="10754" max="10754" width="12.125" style="21" customWidth="1"/>
    <col min="10755" max="10755" width="39" style="21" customWidth="1"/>
    <col min="10756" max="10756" width="9.75833333333333" style="21" customWidth="1"/>
    <col min="10757" max="10757" width="10.2583333333333" style="21" customWidth="1"/>
    <col min="10758" max="10758" width="10" style="21" customWidth="1"/>
    <col min="10759" max="10759" width="11.125" style="21" customWidth="1"/>
    <col min="10760" max="10760" width="9.75833333333333" style="21" customWidth="1"/>
    <col min="10761" max="10761" width="11" style="21" customWidth="1"/>
    <col min="10762" max="10762" width="15.2583333333333" style="21" customWidth="1"/>
    <col min="10763" max="10763" width="13.5" style="21" customWidth="1"/>
    <col min="10764" max="10764" width="5.125" style="21" customWidth="1"/>
    <col min="10765" max="11008" width="9" style="21"/>
    <col min="11009" max="11009" width="7.125" style="21" customWidth="1"/>
    <col min="11010" max="11010" width="12.125" style="21" customWidth="1"/>
    <col min="11011" max="11011" width="39" style="21" customWidth="1"/>
    <col min="11012" max="11012" width="9.75833333333333" style="21" customWidth="1"/>
    <col min="11013" max="11013" width="10.2583333333333" style="21" customWidth="1"/>
    <col min="11014" max="11014" width="10" style="21" customWidth="1"/>
    <col min="11015" max="11015" width="11.125" style="21" customWidth="1"/>
    <col min="11016" max="11016" width="9.75833333333333" style="21" customWidth="1"/>
    <col min="11017" max="11017" width="11" style="21" customWidth="1"/>
    <col min="11018" max="11018" width="15.2583333333333" style="21" customWidth="1"/>
    <col min="11019" max="11019" width="13.5" style="21" customWidth="1"/>
    <col min="11020" max="11020" width="5.125" style="21" customWidth="1"/>
    <col min="11021" max="11264" width="9" style="21"/>
    <col min="11265" max="11265" width="7.125" style="21" customWidth="1"/>
    <col min="11266" max="11266" width="12.125" style="21" customWidth="1"/>
    <col min="11267" max="11267" width="39" style="21" customWidth="1"/>
    <col min="11268" max="11268" width="9.75833333333333" style="21" customWidth="1"/>
    <col min="11269" max="11269" width="10.2583333333333" style="21" customWidth="1"/>
    <col min="11270" max="11270" width="10" style="21" customWidth="1"/>
    <col min="11271" max="11271" width="11.125" style="21" customWidth="1"/>
    <col min="11272" max="11272" width="9.75833333333333" style="21" customWidth="1"/>
    <col min="11273" max="11273" width="11" style="21" customWidth="1"/>
    <col min="11274" max="11274" width="15.2583333333333" style="21" customWidth="1"/>
    <col min="11275" max="11275" width="13.5" style="21" customWidth="1"/>
    <col min="11276" max="11276" width="5.125" style="21" customWidth="1"/>
    <col min="11277" max="11520" width="9" style="21"/>
    <col min="11521" max="11521" width="7.125" style="21" customWidth="1"/>
    <col min="11522" max="11522" width="12.125" style="21" customWidth="1"/>
    <col min="11523" max="11523" width="39" style="21" customWidth="1"/>
    <col min="11524" max="11524" width="9.75833333333333" style="21" customWidth="1"/>
    <col min="11525" max="11525" width="10.2583333333333" style="21" customWidth="1"/>
    <col min="11526" max="11526" width="10" style="21" customWidth="1"/>
    <col min="11527" max="11527" width="11.125" style="21" customWidth="1"/>
    <col min="11528" max="11528" width="9.75833333333333" style="21" customWidth="1"/>
    <col min="11529" max="11529" width="11" style="21" customWidth="1"/>
    <col min="11530" max="11530" width="15.2583333333333" style="21" customWidth="1"/>
    <col min="11531" max="11531" width="13.5" style="21" customWidth="1"/>
    <col min="11532" max="11532" width="5.125" style="21" customWidth="1"/>
    <col min="11533" max="11776" width="9" style="21"/>
    <col min="11777" max="11777" width="7.125" style="21" customWidth="1"/>
    <col min="11778" max="11778" width="12.125" style="21" customWidth="1"/>
    <col min="11779" max="11779" width="39" style="21" customWidth="1"/>
    <col min="11780" max="11780" width="9.75833333333333" style="21" customWidth="1"/>
    <col min="11781" max="11781" width="10.2583333333333" style="21" customWidth="1"/>
    <col min="11782" max="11782" width="10" style="21" customWidth="1"/>
    <col min="11783" max="11783" width="11.125" style="21" customWidth="1"/>
    <col min="11784" max="11784" width="9.75833333333333" style="21" customWidth="1"/>
    <col min="11785" max="11785" width="11" style="21" customWidth="1"/>
    <col min="11786" max="11786" width="15.2583333333333" style="21" customWidth="1"/>
    <col min="11787" max="11787" width="13.5" style="21" customWidth="1"/>
    <col min="11788" max="11788" width="5.125" style="21" customWidth="1"/>
    <col min="11789" max="12032" width="9" style="21"/>
    <col min="12033" max="12033" width="7.125" style="21" customWidth="1"/>
    <col min="12034" max="12034" width="12.125" style="21" customWidth="1"/>
    <col min="12035" max="12035" width="39" style="21" customWidth="1"/>
    <col min="12036" max="12036" width="9.75833333333333" style="21" customWidth="1"/>
    <col min="12037" max="12037" width="10.2583333333333" style="21" customWidth="1"/>
    <col min="12038" max="12038" width="10" style="21" customWidth="1"/>
    <col min="12039" max="12039" width="11.125" style="21" customWidth="1"/>
    <col min="12040" max="12040" width="9.75833333333333" style="21" customWidth="1"/>
    <col min="12041" max="12041" width="11" style="21" customWidth="1"/>
    <col min="12042" max="12042" width="15.2583333333333" style="21" customWidth="1"/>
    <col min="12043" max="12043" width="13.5" style="21" customWidth="1"/>
    <col min="12044" max="12044" width="5.125" style="21" customWidth="1"/>
    <col min="12045" max="12288" width="9" style="21"/>
    <col min="12289" max="12289" width="7.125" style="21" customWidth="1"/>
    <col min="12290" max="12290" width="12.125" style="21" customWidth="1"/>
    <col min="12291" max="12291" width="39" style="21" customWidth="1"/>
    <col min="12292" max="12292" width="9.75833333333333" style="21" customWidth="1"/>
    <col min="12293" max="12293" width="10.2583333333333" style="21" customWidth="1"/>
    <col min="12294" max="12294" width="10" style="21" customWidth="1"/>
    <col min="12295" max="12295" width="11.125" style="21" customWidth="1"/>
    <col min="12296" max="12296" width="9.75833333333333" style="21" customWidth="1"/>
    <col min="12297" max="12297" width="11" style="21" customWidth="1"/>
    <col min="12298" max="12298" width="15.2583333333333" style="21" customWidth="1"/>
    <col min="12299" max="12299" width="13.5" style="21" customWidth="1"/>
    <col min="12300" max="12300" width="5.125" style="21" customWidth="1"/>
    <col min="12301" max="12544" width="9" style="21"/>
    <col min="12545" max="12545" width="7.125" style="21" customWidth="1"/>
    <col min="12546" max="12546" width="12.125" style="21" customWidth="1"/>
    <col min="12547" max="12547" width="39" style="21" customWidth="1"/>
    <col min="12548" max="12548" width="9.75833333333333" style="21" customWidth="1"/>
    <col min="12549" max="12549" width="10.2583333333333" style="21" customWidth="1"/>
    <col min="12550" max="12550" width="10" style="21" customWidth="1"/>
    <col min="12551" max="12551" width="11.125" style="21" customWidth="1"/>
    <col min="12552" max="12552" width="9.75833333333333" style="21" customWidth="1"/>
    <col min="12553" max="12553" width="11" style="21" customWidth="1"/>
    <col min="12554" max="12554" width="15.2583333333333" style="21" customWidth="1"/>
    <col min="12555" max="12555" width="13.5" style="21" customWidth="1"/>
    <col min="12556" max="12556" width="5.125" style="21" customWidth="1"/>
    <col min="12557" max="12800" width="9" style="21"/>
    <col min="12801" max="12801" width="7.125" style="21" customWidth="1"/>
    <col min="12802" max="12802" width="12.125" style="21" customWidth="1"/>
    <col min="12803" max="12803" width="39" style="21" customWidth="1"/>
    <col min="12804" max="12804" width="9.75833333333333" style="21" customWidth="1"/>
    <col min="12805" max="12805" width="10.2583333333333" style="21" customWidth="1"/>
    <col min="12806" max="12806" width="10" style="21" customWidth="1"/>
    <col min="12807" max="12807" width="11.125" style="21" customWidth="1"/>
    <col min="12808" max="12808" width="9.75833333333333" style="21" customWidth="1"/>
    <col min="12809" max="12809" width="11" style="21" customWidth="1"/>
    <col min="12810" max="12810" width="15.2583333333333" style="21" customWidth="1"/>
    <col min="12811" max="12811" width="13.5" style="21" customWidth="1"/>
    <col min="12812" max="12812" width="5.125" style="21" customWidth="1"/>
    <col min="12813" max="13056" width="9" style="21"/>
    <col min="13057" max="13057" width="7.125" style="21" customWidth="1"/>
    <col min="13058" max="13058" width="12.125" style="21" customWidth="1"/>
    <col min="13059" max="13059" width="39" style="21" customWidth="1"/>
    <col min="13060" max="13060" width="9.75833333333333" style="21" customWidth="1"/>
    <col min="13061" max="13061" width="10.2583333333333" style="21" customWidth="1"/>
    <col min="13062" max="13062" width="10" style="21" customWidth="1"/>
    <col min="13063" max="13063" width="11.125" style="21" customWidth="1"/>
    <col min="13064" max="13064" width="9.75833333333333" style="21" customWidth="1"/>
    <col min="13065" max="13065" width="11" style="21" customWidth="1"/>
    <col min="13066" max="13066" width="15.2583333333333" style="21" customWidth="1"/>
    <col min="13067" max="13067" width="13.5" style="21" customWidth="1"/>
    <col min="13068" max="13068" width="5.125" style="21" customWidth="1"/>
    <col min="13069" max="13312" width="9" style="21"/>
    <col min="13313" max="13313" width="7.125" style="21" customWidth="1"/>
    <col min="13314" max="13314" width="12.125" style="21" customWidth="1"/>
    <col min="13315" max="13315" width="39" style="21" customWidth="1"/>
    <col min="13316" max="13316" width="9.75833333333333" style="21" customWidth="1"/>
    <col min="13317" max="13317" width="10.2583333333333" style="21" customWidth="1"/>
    <col min="13318" max="13318" width="10" style="21" customWidth="1"/>
    <col min="13319" max="13319" width="11.125" style="21" customWidth="1"/>
    <col min="13320" max="13320" width="9.75833333333333" style="21" customWidth="1"/>
    <col min="13321" max="13321" width="11" style="21" customWidth="1"/>
    <col min="13322" max="13322" width="15.2583333333333" style="21" customWidth="1"/>
    <col min="13323" max="13323" width="13.5" style="21" customWidth="1"/>
    <col min="13324" max="13324" width="5.125" style="21" customWidth="1"/>
    <col min="13325" max="13568" width="9" style="21"/>
    <col min="13569" max="13569" width="7.125" style="21" customWidth="1"/>
    <col min="13570" max="13570" width="12.125" style="21" customWidth="1"/>
    <col min="13571" max="13571" width="39" style="21" customWidth="1"/>
    <col min="13572" max="13572" width="9.75833333333333" style="21" customWidth="1"/>
    <col min="13573" max="13573" width="10.2583333333333" style="21" customWidth="1"/>
    <col min="13574" max="13574" width="10" style="21" customWidth="1"/>
    <col min="13575" max="13575" width="11.125" style="21" customWidth="1"/>
    <col min="13576" max="13576" width="9.75833333333333" style="21" customWidth="1"/>
    <col min="13577" max="13577" width="11" style="21" customWidth="1"/>
    <col min="13578" max="13578" width="15.2583333333333" style="21" customWidth="1"/>
    <col min="13579" max="13579" width="13.5" style="21" customWidth="1"/>
    <col min="13580" max="13580" width="5.125" style="21" customWidth="1"/>
    <col min="13581" max="13824" width="9" style="21"/>
    <col min="13825" max="13825" width="7.125" style="21" customWidth="1"/>
    <col min="13826" max="13826" width="12.125" style="21" customWidth="1"/>
    <col min="13827" max="13827" width="39" style="21" customWidth="1"/>
    <col min="13828" max="13828" width="9.75833333333333" style="21" customWidth="1"/>
    <col min="13829" max="13829" width="10.2583333333333" style="21" customWidth="1"/>
    <col min="13830" max="13830" width="10" style="21" customWidth="1"/>
    <col min="13831" max="13831" width="11.125" style="21" customWidth="1"/>
    <col min="13832" max="13832" width="9.75833333333333" style="21" customWidth="1"/>
    <col min="13833" max="13833" width="11" style="21" customWidth="1"/>
    <col min="13834" max="13834" width="15.2583333333333" style="21" customWidth="1"/>
    <col min="13835" max="13835" width="13.5" style="21" customWidth="1"/>
    <col min="13836" max="13836" width="5.125" style="21" customWidth="1"/>
    <col min="13837" max="14080" width="9" style="21"/>
    <col min="14081" max="14081" width="7.125" style="21" customWidth="1"/>
    <col min="14082" max="14082" width="12.125" style="21" customWidth="1"/>
    <col min="14083" max="14083" width="39" style="21" customWidth="1"/>
    <col min="14084" max="14084" width="9.75833333333333" style="21" customWidth="1"/>
    <col min="14085" max="14085" width="10.2583333333333" style="21" customWidth="1"/>
    <col min="14086" max="14086" width="10" style="21" customWidth="1"/>
    <col min="14087" max="14087" width="11.125" style="21" customWidth="1"/>
    <col min="14088" max="14088" width="9.75833333333333" style="21" customWidth="1"/>
    <col min="14089" max="14089" width="11" style="21" customWidth="1"/>
    <col min="14090" max="14090" width="15.2583333333333" style="21" customWidth="1"/>
    <col min="14091" max="14091" width="13.5" style="21" customWidth="1"/>
    <col min="14092" max="14092" width="5.125" style="21" customWidth="1"/>
    <col min="14093" max="14336" width="9" style="21"/>
    <col min="14337" max="14337" width="7.125" style="21" customWidth="1"/>
    <col min="14338" max="14338" width="12.125" style="21" customWidth="1"/>
    <col min="14339" max="14339" width="39" style="21" customWidth="1"/>
    <col min="14340" max="14340" width="9.75833333333333" style="21" customWidth="1"/>
    <col min="14341" max="14341" width="10.2583333333333" style="21" customWidth="1"/>
    <col min="14342" max="14342" width="10" style="21" customWidth="1"/>
    <col min="14343" max="14343" width="11.125" style="21" customWidth="1"/>
    <col min="14344" max="14344" width="9.75833333333333" style="21" customWidth="1"/>
    <col min="14345" max="14345" width="11" style="21" customWidth="1"/>
    <col min="14346" max="14346" width="15.2583333333333" style="21" customWidth="1"/>
    <col min="14347" max="14347" width="13.5" style="21" customWidth="1"/>
    <col min="14348" max="14348" width="5.125" style="21" customWidth="1"/>
    <col min="14349" max="14592" width="9" style="21"/>
    <col min="14593" max="14593" width="7.125" style="21" customWidth="1"/>
    <col min="14594" max="14594" width="12.125" style="21" customWidth="1"/>
    <col min="14595" max="14595" width="39" style="21" customWidth="1"/>
    <col min="14596" max="14596" width="9.75833333333333" style="21" customWidth="1"/>
    <col min="14597" max="14597" width="10.2583333333333" style="21" customWidth="1"/>
    <col min="14598" max="14598" width="10" style="21" customWidth="1"/>
    <col min="14599" max="14599" width="11.125" style="21" customWidth="1"/>
    <col min="14600" max="14600" width="9.75833333333333" style="21" customWidth="1"/>
    <col min="14601" max="14601" width="11" style="21" customWidth="1"/>
    <col min="14602" max="14602" width="15.2583333333333" style="21" customWidth="1"/>
    <col min="14603" max="14603" width="13.5" style="21" customWidth="1"/>
    <col min="14604" max="14604" width="5.125" style="21" customWidth="1"/>
    <col min="14605" max="14848" width="9" style="21"/>
    <col min="14849" max="14849" width="7.125" style="21" customWidth="1"/>
    <col min="14850" max="14850" width="12.125" style="21" customWidth="1"/>
    <col min="14851" max="14851" width="39" style="21" customWidth="1"/>
    <col min="14852" max="14852" width="9.75833333333333" style="21" customWidth="1"/>
    <col min="14853" max="14853" width="10.2583333333333" style="21" customWidth="1"/>
    <col min="14854" max="14854" width="10" style="21" customWidth="1"/>
    <col min="14855" max="14855" width="11.125" style="21" customWidth="1"/>
    <col min="14856" max="14856" width="9.75833333333333" style="21" customWidth="1"/>
    <col min="14857" max="14857" width="11" style="21" customWidth="1"/>
    <col min="14858" max="14858" width="15.2583333333333" style="21" customWidth="1"/>
    <col min="14859" max="14859" width="13.5" style="21" customWidth="1"/>
    <col min="14860" max="14860" width="5.125" style="21" customWidth="1"/>
    <col min="14861" max="15104" width="9" style="21"/>
    <col min="15105" max="15105" width="7.125" style="21" customWidth="1"/>
    <col min="15106" max="15106" width="12.125" style="21" customWidth="1"/>
    <col min="15107" max="15107" width="39" style="21" customWidth="1"/>
    <col min="15108" max="15108" width="9.75833333333333" style="21" customWidth="1"/>
    <col min="15109" max="15109" width="10.2583333333333" style="21" customWidth="1"/>
    <col min="15110" max="15110" width="10" style="21" customWidth="1"/>
    <col min="15111" max="15111" width="11.125" style="21" customWidth="1"/>
    <col min="15112" max="15112" width="9.75833333333333" style="21" customWidth="1"/>
    <col min="15113" max="15113" width="11" style="21" customWidth="1"/>
    <col min="15114" max="15114" width="15.2583333333333" style="21" customWidth="1"/>
    <col min="15115" max="15115" width="13.5" style="21" customWidth="1"/>
    <col min="15116" max="15116" width="5.125" style="21" customWidth="1"/>
    <col min="15117" max="15360" width="9" style="21"/>
    <col min="15361" max="15361" width="7.125" style="21" customWidth="1"/>
    <col min="15362" max="15362" width="12.125" style="21" customWidth="1"/>
    <col min="15363" max="15363" width="39" style="21" customWidth="1"/>
    <col min="15364" max="15364" width="9.75833333333333" style="21" customWidth="1"/>
    <col min="15365" max="15365" width="10.2583333333333" style="21" customWidth="1"/>
    <col min="15366" max="15366" width="10" style="21" customWidth="1"/>
    <col min="15367" max="15367" width="11.125" style="21" customWidth="1"/>
    <col min="15368" max="15368" width="9.75833333333333" style="21" customWidth="1"/>
    <col min="15369" max="15369" width="11" style="21" customWidth="1"/>
    <col min="15370" max="15370" width="15.2583333333333" style="21" customWidth="1"/>
    <col min="15371" max="15371" width="13.5" style="21" customWidth="1"/>
    <col min="15372" max="15372" width="5.125" style="21" customWidth="1"/>
    <col min="15373" max="15616" width="9" style="21"/>
    <col min="15617" max="15617" width="7.125" style="21" customWidth="1"/>
    <col min="15618" max="15618" width="12.125" style="21" customWidth="1"/>
    <col min="15619" max="15619" width="39" style="21" customWidth="1"/>
    <col min="15620" max="15620" width="9.75833333333333" style="21" customWidth="1"/>
    <col min="15621" max="15621" width="10.2583333333333" style="21" customWidth="1"/>
    <col min="15622" max="15622" width="10" style="21" customWidth="1"/>
    <col min="15623" max="15623" width="11.125" style="21" customWidth="1"/>
    <col min="15624" max="15624" width="9.75833333333333" style="21" customWidth="1"/>
    <col min="15625" max="15625" width="11" style="21" customWidth="1"/>
    <col min="15626" max="15626" width="15.2583333333333" style="21" customWidth="1"/>
    <col min="15627" max="15627" width="13.5" style="21" customWidth="1"/>
    <col min="15628" max="15628" width="5.125" style="21" customWidth="1"/>
    <col min="15629" max="15872" width="9" style="21"/>
    <col min="15873" max="15873" width="7.125" style="21" customWidth="1"/>
    <col min="15874" max="15874" width="12.125" style="21" customWidth="1"/>
    <col min="15875" max="15875" width="39" style="21" customWidth="1"/>
    <col min="15876" max="15876" width="9.75833333333333" style="21" customWidth="1"/>
    <col min="15877" max="15877" width="10.2583333333333" style="21" customWidth="1"/>
    <col min="15878" max="15878" width="10" style="21" customWidth="1"/>
    <col min="15879" max="15879" width="11.125" style="21" customWidth="1"/>
    <col min="15880" max="15880" width="9.75833333333333" style="21" customWidth="1"/>
    <col min="15881" max="15881" width="11" style="21" customWidth="1"/>
    <col min="15882" max="15882" width="15.2583333333333" style="21" customWidth="1"/>
    <col min="15883" max="15883" width="13.5" style="21" customWidth="1"/>
    <col min="15884" max="15884" width="5.125" style="21" customWidth="1"/>
    <col min="15885" max="16128" width="9" style="21"/>
    <col min="16129" max="16129" width="7.125" style="21" customWidth="1"/>
    <col min="16130" max="16130" width="12.125" style="21" customWidth="1"/>
    <col min="16131" max="16131" width="39" style="21" customWidth="1"/>
    <col min="16132" max="16132" width="9.75833333333333" style="21" customWidth="1"/>
    <col min="16133" max="16133" width="10.2583333333333" style="21" customWidth="1"/>
    <col min="16134" max="16134" width="10" style="21" customWidth="1"/>
    <col min="16135" max="16135" width="11.125" style="21" customWidth="1"/>
    <col min="16136" max="16136" width="9.75833333333333" style="21" customWidth="1"/>
    <col min="16137" max="16137" width="11" style="21" customWidth="1"/>
    <col min="16138" max="16138" width="15.2583333333333" style="21" customWidth="1"/>
    <col min="16139" max="16139" width="13.5" style="21" customWidth="1"/>
    <col min="16140" max="16140" width="5.125" style="21" customWidth="1"/>
    <col min="16141" max="16384" width="9" style="21"/>
  </cols>
  <sheetData>
    <row r="1" ht="18.75" spans="1:2">
      <c r="A1" s="25" t="s">
        <v>0</v>
      </c>
      <c r="B1" s="26"/>
    </row>
    <row r="2" ht="24" spans="1:12">
      <c r="A2" s="27" t="s">
        <v>1</v>
      </c>
      <c r="B2" s="27"/>
      <c r="C2" s="27"/>
      <c r="D2" s="27"/>
      <c r="E2" s="27"/>
      <c r="F2" s="27"/>
      <c r="G2" s="27"/>
      <c r="H2" s="27"/>
      <c r="I2" s="27"/>
      <c r="J2" s="27"/>
      <c r="K2" s="27"/>
      <c r="L2" s="50"/>
    </row>
    <row r="3" ht="24" customHeight="1" spans="1:12">
      <c r="A3" s="28" t="s">
        <v>2</v>
      </c>
      <c r="B3" s="28" t="s">
        <v>3</v>
      </c>
      <c r="C3" s="28" t="s">
        <v>4</v>
      </c>
      <c r="D3" s="28" t="s">
        <v>5</v>
      </c>
      <c r="E3" s="28"/>
      <c r="F3" s="28"/>
      <c r="G3" s="28"/>
      <c r="H3" s="28"/>
      <c r="I3" s="28"/>
      <c r="J3" s="28" t="s">
        <v>6</v>
      </c>
      <c r="K3" s="51" t="s">
        <v>7</v>
      </c>
      <c r="L3" s="28" t="s">
        <v>8</v>
      </c>
    </row>
    <row r="4" ht="51" customHeight="1" spans="1:12">
      <c r="A4" s="28"/>
      <c r="B4" s="28"/>
      <c r="C4" s="28"/>
      <c r="D4" s="28" t="s">
        <v>9</v>
      </c>
      <c r="E4" s="28" t="s">
        <v>10</v>
      </c>
      <c r="F4" s="28" t="s">
        <v>11</v>
      </c>
      <c r="G4" s="28" t="s">
        <v>12</v>
      </c>
      <c r="H4" s="28" t="s">
        <v>13</v>
      </c>
      <c r="I4" s="28" t="s">
        <v>14</v>
      </c>
      <c r="J4" s="28"/>
      <c r="K4" s="52"/>
      <c r="L4" s="28"/>
    </row>
    <row r="5" ht="25.5" customHeight="1" spans="1:12">
      <c r="A5" s="29"/>
      <c r="B5" s="30" t="s">
        <v>15</v>
      </c>
      <c r="C5" s="29"/>
      <c r="D5" s="31">
        <f t="shared" ref="D5:I5" si="0">SUM(D6:D17)/2</f>
        <v>6846</v>
      </c>
      <c r="E5" s="31">
        <f t="shared" si="0"/>
        <v>0</v>
      </c>
      <c r="F5" s="31">
        <f t="shared" si="0"/>
        <v>0</v>
      </c>
      <c r="G5" s="31">
        <f t="shared" si="0"/>
        <v>6846</v>
      </c>
      <c r="H5" s="31">
        <f t="shared" si="0"/>
        <v>6846</v>
      </c>
      <c r="I5" s="31">
        <f t="shared" si="0"/>
        <v>0</v>
      </c>
      <c r="J5" s="31"/>
      <c r="K5" s="30"/>
      <c r="L5" s="30"/>
    </row>
    <row r="6" ht="26.25" customHeight="1" spans="1:12">
      <c r="A6" s="32" t="s">
        <v>16</v>
      </c>
      <c r="B6" s="33" t="s">
        <v>17</v>
      </c>
      <c r="C6" s="33"/>
      <c r="D6" s="33">
        <f t="shared" ref="D6:I6" si="1">SUM(D7:D7)</f>
        <v>100</v>
      </c>
      <c r="E6" s="33">
        <f t="shared" si="1"/>
        <v>0</v>
      </c>
      <c r="F6" s="33">
        <f t="shared" si="1"/>
        <v>0</v>
      </c>
      <c r="G6" s="33">
        <f t="shared" si="1"/>
        <v>100</v>
      </c>
      <c r="H6" s="33">
        <f t="shared" si="1"/>
        <v>100</v>
      </c>
      <c r="I6" s="33">
        <f t="shared" si="1"/>
        <v>0</v>
      </c>
      <c r="J6" s="53"/>
      <c r="K6" s="53"/>
      <c r="L6" s="54"/>
    </row>
    <row r="7" s="21" customFormat="1" ht="48" customHeight="1" spans="1:12">
      <c r="A7" s="32"/>
      <c r="B7" s="34" t="s">
        <v>18</v>
      </c>
      <c r="C7" s="35" t="s">
        <v>19</v>
      </c>
      <c r="D7" s="34">
        <f>E7+G7+I7</f>
        <v>100</v>
      </c>
      <c r="E7" s="34"/>
      <c r="F7" s="34"/>
      <c r="G7" s="34">
        <v>100</v>
      </c>
      <c r="H7" s="34">
        <v>100</v>
      </c>
      <c r="I7" s="34"/>
      <c r="J7" s="34" t="s">
        <v>20</v>
      </c>
      <c r="K7" s="55" t="s">
        <v>21</v>
      </c>
      <c r="L7" s="56" t="s">
        <v>22</v>
      </c>
    </row>
    <row r="8" s="21" customFormat="1" ht="33" customHeight="1" spans="1:12">
      <c r="A8" s="36" t="s">
        <v>23</v>
      </c>
      <c r="B8" s="33" t="s">
        <v>17</v>
      </c>
      <c r="C8" s="33"/>
      <c r="D8" s="33">
        <f t="shared" ref="D8:I8" si="2">SUM(D9:D10)</f>
        <v>1996</v>
      </c>
      <c r="E8" s="33">
        <f t="shared" si="2"/>
        <v>0</v>
      </c>
      <c r="F8" s="33">
        <f t="shared" si="2"/>
        <v>0</v>
      </c>
      <c r="G8" s="33">
        <f t="shared" si="2"/>
        <v>1996</v>
      </c>
      <c r="H8" s="33">
        <f t="shared" si="2"/>
        <v>1996</v>
      </c>
      <c r="I8" s="33">
        <f t="shared" si="2"/>
        <v>0</v>
      </c>
      <c r="J8" s="53"/>
      <c r="K8" s="53"/>
      <c r="L8" s="54"/>
    </row>
    <row r="9" s="21" customFormat="1" ht="42" customHeight="1" spans="1:13">
      <c r="A9" s="36"/>
      <c r="B9" s="37" t="s">
        <v>24</v>
      </c>
      <c r="C9" s="38" t="s">
        <v>25</v>
      </c>
      <c r="D9" s="39">
        <f>SUM(E9+G9)</f>
        <v>1646</v>
      </c>
      <c r="E9" s="40"/>
      <c r="F9" s="40"/>
      <c r="G9" s="34">
        <v>1646</v>
      </c>
      <c r="H9" s="34">
        <v>1646</v>
      </c>
      <c r="I9" s="32"/>
      <c r="J9" s="34" t="s">
        <v>26</v>
      </c>
      <c r="K9" s="55" t="s">
        <v>21</v>
      </c>
      <c r="L9" s="56" t="s">
        <v>22</v>
      </c>
      <c r="M9" s="57"/>
    </row>
    <row r="10" s="21" customFormat="1" ht="55" customHeight="1" spans="1:13">
      <c r="A10" s="36"/>
      <c r="B10" s="41" t="s">
        <v>27</v>
      </c>
      <c r="C10" s="42" t="s">
        <v>28</v>
      </c>
      <c r="D10" s="39">
        <f>SUM(E10+G10)</f>
        <v>350</v>
      </c>
      <c r="E10" s="40"/>
      <c r="F10" s="40"/>
      <c r="G10" s="34">
        <v>350</v>
      </c>
      <c r="H10" s="34">
        <v>350</v>
      </c>
      <c r="I10" s="32"/>
      <c r="J10" s="34" t="s">
        <v>26</v>
      </c>
      <c r="K10" s="55" t="s">
        <v>21</v>
      </c>
      <c r="L10" s="56" t="s">
        <v>22</v>
      </c>
      <c r="M10" s="57"/>
    </row>
    <row r="11" s="21" customFormat="1" ht="26.25" customHeight="1" spans="1:12">
      <c r="A11" s="36" t="s">
        <v>29</v>
      </c>
      <c r="B11" s="33" t="s">
        <v>17</v>
      </c>
      <c r="C11" s="33"/>
      <c r="D11" s="33">
        <f t="shared" ref="D11:I11" si="3">SUM(D12:D12)</f>
        <v>450</v>
      </c>
      <c r="E11" s="33">
        <f t="shared" si="3"/>
        <v>0</v>
      </c>
      <c r="F11" s="33">
        <f t="shared" si="3"/>
        <v>0</v>
      </c>
      <c r="G11" s="33">
        <f t="shared" si="3"/>
        <v>450</v>
      </c>
      <c r="H11" s="33">
        <f t="shared" si="3"/>
        <v>450</v>
      </c>
      <c r="I11" s="33">
        <f t="shared" si="3"/>
        <v>0</v>
      </c>
      <c r="J11" s="53"/>
      <c r="K11" s="53"/>
      <c r="L11" s="54"/>
    </row>
    <row r="12" s="21" customFormat="1" ht="48" customHeight="1" spans="1:12">
      <c r="A12" s="36"/>
      <c r="B12" s="43" t="s">
        <v>30</v>
      </c>
      <c r="C12" s="44" t="s">
        <v>31</v>
      </c>
      <c r="D12" s="36">
        <f>E12+G12+I12</f>
        <v>450</v>
      </c>
      <c r="E12" s="43"/>
      <c r="F12" s="32"/>
      <c r="G12" s="39">
        <v>450</v>
      </c>
      <c r="H12" s="39">
        <v>450</v>
      </c>
      <c r="I12" s="34"/>
      <c r="J12" s="34" t="s">
        <v>26</v>
      </c>
      <c r="K12" s="55" t="s">
        <v>21</v>
      </c>
      <c r="L12" s="56" t="s">
        <v>22</v>
      </c>
    </row>
    <row r="13" s="21" customFormat="1" ht="21" customHeight="1" spans="1:12">
      <c r="A13" s="36" t="s">
        <v>32</v>
      </c>
      <c r="B13" s="33" t="s">
        <v>17</v>
      </c>
      <c r="C13" s="33"/>
      <c r="D13" s="33">
        <f t="shared" ref="D13:I13" si="4">SUM(D14:D17)</f>
        <v>4300</v>
      </c>
      <c r="E13" s="33">
        <f t="shared" si="4"/>
        <v>0</v>
      </c>
      <c r="F13" s="33">
        <f t="shared" si="4"/>
        <v>0</v>
      </c>
      <c r="G13" s="33">
        <f t="shared" si="4"/>
        <v>4300</v>
      </c>
      <c r="H13" s="33">
        <f t="shared" si="4"/>
        <v>4300</v>
      </c>
      <c r="I13" s="33">
        <f t="shared" si="4"/>
        <v>0</v>
      </c>
      <c r="J13" s="53"/>
      <c r="K13" s="53"/>
      <c r="L13" s="54"/>
    </row>
    <row r="14" s="21" customFormat="1" ht="75" customHeight="1" spans="1:12">
      <c r="A14" s="36"/>
      <c r="B14" s="45" t="s">
        <v>33</v>
      </c>
      <c r="C14" s="46" t="s">
        <v>34</v>
      </c>
      <c r="D14" s="47">
        <f>E14+G14+I14</f>
        <v>400</v>
      </c>
      <c r="E14" s="45"/>
      <c r="F14" s="45"/>
      <c r="G14" s="45">
        <v>400</v>
      </c>
      <c r="H14" s="45">
        <v>400</v>
      </c>
      <c r="I14" s="36"/>
      <c r="J14" s="34" t="s">
        <v>35</v>
      </c>
      <c r="K14" s="58" t="s">
        <v>21</v>
      </c>
      <c r="L14" s="56" t="s">
        <v>22</v>
      </c>
    </row>
    <row r="15" s="21" customFormat="1" ht="136" customHeight="1" spans="1:12">
      <c r="A15" s="48" t="s">
        <v>32</v>
      </c>
      <c r="B15" s="45" t="s">
        <v>36</v>
      </c>
      <c r="C15" s="46" t="s">
        <v>37</v>
      </c>
      <c r="D15" s="47">
        <f>E15+G15+I15</f>
        <v>450</v>
      </c>
      <c r="E15" s="45"/>
      <c r="F15" s="34"/>
      <c r="G15" s="45">
        <v>450</v>
      </c>
      <c r="H15" s="45">
        <v>450</v>
      </c>
      <c r="I15" s="36"/>
      <c r="J15" s="34" t="s">
        <v>35</v>
      </c>
      <c r="K15" s="58" t="s">
        <v>21</v>
      </c>
      <c r="L15" s="56" t="s">
        <v>22</v>
      </c>
    </row>
    <row r="16" s="21" customFormat="1" ht="276" customHeight="1" spans="1:12">
      <c r="A16" s="48" t="s">
        <v>32</v>
      </c>
      <c r="B16" s="45" t="s">
        <v>38</v>
      </c>
      <c r="C16" s="46" t="s">
        <v>39</v>
      </c>
      <c r="D16" s="47">
        <f>E16+G16+I16</f>
        <v>2950</v>
      </c>
      <c r="E16" s="45"/>
      <c r="F16" s="49"/>
      <c r="G16" s="45">
        <v>2950</v>
      </c>
      <c r="H16" s="45">
        <v>2950</v>
      </c>
      <c r="I16" s="47"/>
      <c r="J16" s="34" t="s">
        <v>35</v>
      </c>
      <c r="K16" s="58" t="s">
        <v>21</v>
      </c>
      <c r="L16" s="56" t="s">
        <v>22</v>
      </c>
    </row>
    <row r="17" s="21" customFormat="1" ht="342" customHeight="1" spans="1:12">
      <c r="A17" s="48" t="s">
        <v>32</v>
      </c>
      <c r="B17" s="45" t="s">
        <v>40</v>
      </c>
      <c r="C17" s="46" t="s">
        <v>41</v>
      </c>
      <c r="D17" s="47">
        <f>E17+G17+I17</f>
        <v>500</v>
      </c>
      <c r="E17" s="45"/>
      <c r="F17" s="34"/>
      <c r="G17" s="45">
        <v>500</v>
      </c>
      <c r="H17" s="45">
        <v>500</v>
      </c>
      <c r="I17" s="36"/>
      <c r="J17" s="34" t="s">
        <v>35</v>
      </c>
      <c r="K17" s="58" t="s">
        <v>21</v>
      </c>
      <c r="L17" s="56" t="s">
        <v>22</v>
      </c>
    </row>
    <row r="18" ht="15" customHeight="1"/>
  </sheetData>
  <autoFilter ref="A4:L17">
    <extLst/>
  </autoFilter>
  <mergeCells count="18">
    <mergeCell ref="A1:B1"/>
    <mergeCell ref="A2:L2"/>
    <mergeCell ref="D3:H3"/>
    <mergeCell ref="B5:C5"/>
    <mergeCell ref="B6:C6"/>
    <mergeCell ref="B8:C8"/>
    <mergeCell ref="B11:C11"/>
    <mergeCell ref="B13:C13"/>
    <mergeCell ref="A3:A4"/>
    <mergeCell ref="A6:A7"/>
    <mergeCell ref="A8:A10"/>
    <mergeCell ref="A11:A12"/>
    <mergeCell ref="A13:A14"/>
    <mergeCell ref="B3:B4"/>
    <mergeCell ref="C3:C4"/>
    <mergeCell ref="J3:J4"/>
    <mergeCell ref="K3:K4"/>
    <mergeCell ref="L3:L4"/>
  </mergeCells>
  <pageMargins left="0.751388888888889" right="0.751388888888889" top="1" bottom="1" header="0.5" footer="0.5"/>
  <pageSetup paperSize="9" scale="75"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topLeftCell="A4" workbookViewId="0">
      <selection activeCell="L5" sqref="L5"/>
    </sheetView>
  </sheetViews>
  <sheetFormatPr defaultColWidth="9" defaultRowHeight="14.25"/>
  <cols>
    <col min="1" max="1" width="6.125" style="2" customWidth="1"/>
    <col min="2" max="3" width="4.625" style="2" customWidth="1"/>
    <col min="4" max="4" width="14.875" style="2" customWidth="1"/>
    <col min="5" max="5" width="16.25" style="2" customWidth="1"/>
    <col min="6" max="6" width="12.375" style="2" customWidth="1"/>
    <col min="7" max="7" width="7.625" style="2" customWidth="1"/>
    <col min="8" max="8" width="7" style="2" customWidth="1"/>
    <col min="9" max="9" width="17.875" style="2" customWidth="1"/>
    <col min="10" max="255" width="9" style="2" customWidth="1"/>
    <col min="256" max="16384" width="9" style="3"/>
  </cols>
  <sheetData>
    <row r="1" ht="16.5" customHeight="1" spans="1:9">
      <c r="A1" s="4" t="s">
        <v>42</v>
      </c>
      <c r="B1" s="4"/>
      <c r="C1" s="5"/>
      <c r="D1" s="5"/>
      <c r="E1" s="6"/>
      <c r="F1" s="6"/>
      <c r="G1" s="6"/>
      <c r="H1" s="6"/>
      <c r="I1" s="6"/>
    </row>
    <row r="2" ht="30" customHeight="1" spans="1:9">
      <c r="A2" s="7" t="s">
        <v>43</v>
      </c>
      <c r="B2" s="7"/>
      <c r="C2" s="7"/>
      <c r="D2" s="7"/>
      <c r="E2" s="7"/>
      <c r="F2" s="7"/>
      <c r="G2" s="7"/>
      <c r="H2" s="7"/>
      <c r="I2" s="7"/>
    </row>
    <row r="3" s="1" customFormat="1" ht="21.6" customHeight="1" spans="1:9">
      <c r="A3" s="8" t="s">
        <v>44</v>
      </c>
      <c r="B3" s="8"/>
      <c r="C3" s="8"/>
      <c r="D3" s="8"/>
      <c r="E3" s="8"/>
      <c r="F3" s="8"/>
      <c r="G3" s="8"/>
      <c r="H3" s="8"/>
      <c r="I3" s="8"/>
    </row>
    <row r="4" ht="37" customHeight="1" spans="1:9">
      <c r="A4" s="9" t="s">
        <v>3</v>
      </c>
      <c r="B4" s="9"/>
      <c r="C4" s="9"/>
      <c r="D4" s="9" t="s">
        <v>27</v>
      </c>
      <c r="E4" s="9"/>
      <c r="F4" s="9" t="s">
        <v>45</v>
      </c>
      <c r="G4" s="9"/>
      <c r="H4" s="9" t="s">
        <v>46</v>
      </c>
      <c r="I4" s="9"/>
    </row>
    <row r="5" ht="37" customHeight="1" spans="1:9">
      <c r="A5" s="9" t="s">
        <v>47</v>
      </c>
      <c r="B5" s="9"/>
      <c r="C5" s="9"/>
      <c r="D5" s="9" t="s">
        <v>48</v>
      </c>
      <c r="E5" s="9"/>
      <c r="F5" s="9" t="s">
        <v>49</v>
      </c>
      <c r="G5" s="9"/>
      <c r="H5" s="9" t="s">
        <v>50</v>
      </c>
      <c r="I5" s="9"/>
    </row>
    <row r="6" ht="18" customHeight="1" spans="1:9">
      <c r="A6" s="9" t="s">
        <v>51</v>
      </c>
      <c r="B6" s="10"/>
      <c r="C6" s="10"/>
      <c r="D6" s="11" t="s">
        <v>52</v>
      </c>
      <c r="E6" s="11"/>
      <c r="F6" s="9">
        <v>10899.56</v>
      </c>
      <c r="G6" s="9"/>
      <c r="H6" s="9"/>
      <c r="I6" s="9"/>
    </row>
    <row r="7" ht="18" customHeight="1" spans="1:9">
      <c r="A7" s="10"/>
      <c r="B7" s="10"/>
      <c r="C7" s="10"/>
      <c r="D7" s="9" t="s">
        <v>53</v>
      </c>
      <c r="E7" s="9"/>
      <c r="F7" s="9">
        <v>5427</v>
      </c>
      <c r="G7" s="9"/>
      <c r="H7" s="9"/>
      <c r="I7" s="9"/>
    </row>
    <row r="8" ht="18" customHeight="1" spans="1:9">
      <c r="A8" s="10"/>
      <c r="B8" s="10"/>
      <c r="C8" s="10"/>
      <c r="D8" s="9" t="s">
        <v>54</v>
      </c>
      <c r="E8" s="9"/>
      <c r="F8" s="9"/>
      <c r="G8" s="9"/>
      <c r="H8" s="9"/>
      <c r="I8" s="9"/>
    </row>
    <row r="9" ht="18" customHeight="1" spans="1:9">
      <c r="A9" s="9" t="s">
        <v>55</v>
      </c>
      <c r="B9" s="9" t="s">
        <v>56</v>
      </c>
      <c r="C9" s="9"/>
      <c r="D9" s="9"/>
      <c r="E9" s="9"/>
      <c r="F9" s="9"/>
      <c r="G9" s="9"/>
      <c r="H9" s="9"/>
      <c r="I9" s="9"/>
    </row>
    <row r="10" ht="68" customHeight="1" spans="1:9">
      <c r="A10" s="9"/>
      <c r="B10" s="11" t="s">
        <v>57</v>
      </c>
      <c r="C10" s="11"/>
      <c r="D10" s="11"/>
      <c r="E10" s="11"/>
      <c r="F10" s="11"/>
      <c r="G10" s="11"/>
      <c r="H10" s="11"/>
      <c r="I10" s="11"/>
    </row>
    <row r="11" ht="16" customHeight="1" spans="1:9">
      <c r="A11" s="9" t="s">
        <v>58</v>
      </c>
      <c r="B11" s="9" t="s">
        <v>59</v>
      </c>
      <c r="C11" s="9"/>
      <c r="D11" s="9" t="s">
        <v>60</v>
      </c>
      <c r="E11" s="9"/>
      <c r="F11" s="9"/>
      <c r="G11" s="9"/>
      <c r="H11" s="9"/>
      <c r="I11" s="9" t="s">
        <v>61</v>
      </c>
    </row>
    <row r="12" ht="23" customHeight="1" spans="1:9">
      <c r="A12" s="9"/>
      <c r="B12" s="9" t="s">
        <v>62</v>
      </c>
      <c r="C12" s="9"/>
      <c r="D12" s="9" t="s">
        <v>63</v>
      </c>
      <c r="E12" s="11" t="s">
        <v>64</v>
      </c>
      <c r="F12" s="11"/>
      <c r="G12" s="11"/>
      <c r="H12" s="11"/>
      <c r="I12" s="9" t="s">
        <v>65</v>
      </c>
    </row>
    <row r="13" ht="23" customHeight="1" spans="1:9">
      <c r="A13" s="9"/>
      <c r="B13" s="9"/>
      <c r="C13" s="9"/>
      <c r="D13" s="9"/>
      <c r="E13" s="11" t="s">
        <v>66</v>
      </c>
      <c r="F13" s="11"/>
      <c r="G13" s="11"/>
      <c r="H13" s="11"/>
      <c r="I13" s="9" t="s">
        <v>67</v>
      </c>
    </row>
    <row r="14" ht="23" customHeight="1" spans="1:9">
      <c r="A14" s="9"/>
      <c r="B14" s="9"/>
      <c r="C14" s="9"/>
      <c r="D14" s="9" t="s">
        <v>68</v>
      </c>
      <c r="E14" s="11" t="s">
        <v>69</v>
      </c>
      <c r="F14" s="11"/>
      <c r="G14" s="11"/>
      <c r="H14" s="11"/>
      <c r="I14" s="19">
        <v>1</v>
      </c>
    </row>
    <row r="15" ht="23" customHeight="1" spans="1:9">
      <c r="A15" s="9"/>
      <c r="B15" s="9"/>
      <c r="C15" s="9"/>
      <c r="D15" s="9" t="s">
        <v>70</v>
      </c>
      <c r="E15" s="11" t="s">
        <v>71</v>
      </c>
      <c r="F15" s="11"/>
      <c r="G15" s="11"/>
      <c r="H15" s="11"/>
      <c r="I15" s="9" t="s">
        <v>72</v>
      </c>
    </row>
    <row r="16" ht="23" customHeight="1" spans="1:9">
      <c r="A16" s="9"/>
      <c r="B16" s="9"/>
      <c r="C16" s="9"/>
      <c r="D16" s="9" t="s">
        <v>73</v>
      </c>
      <c r="E16" s="11" t="s">
        <v>74</v>
      </c>
      <c r="F16" s="11"/>
      <c r="G16" s="11"/>
      <c r="H16" s="11"/>
      <c r="I16" s="19" t="s">
        <v>75</v>
      </c>
    </row>
    <row r="17" ht="23" customHeight="1" spans="1:9">
      <c r="A17" s="9"/>
      <c r="B17" s="9"/>
      <c r="C17" s="9"/>
      <c r="D17" s="9"/>
      <c r="E17" s="11" t="s">
        <v>74</v>
      </c>
      <c r="F17" s="11"/>
      <c r="G17" s="11"/>
      <c r="H17" s="11"/>
      <c r="I17" s="19" t="s">
        <v>76</v>
      </c>
    </row>
    <row r="18" ht="23" customHeight="1" spans="1:9">
      <c r="A18" s="9"/>
      <c r="B18" s="12" t="s">
        <v>77</v>
      </c>
      <c r="C18" s="13"/>
      <c r="D18" s="9" t="s">
        <v>78</v>
      </c>
      <c r="E18" s="11" t="s">
        <v>79</v>
      </c>
      <c r="F18" s="11"/>
      <c r="G18" s="11"/>
      <c r="H18" s="11"/>
      <c r="I18" s="9" t="s">
        <v>80</v>
      </c>
    </row>
    <row r="19" ht="23" customHeight="1" spans="1:9">
      <c r="A19" s="9"/>
      <c r="B19" s="14"/>
      <c r="C19" s="15"/>
      <c r="D19" s="9"/>
      <c r="E19" s="16" t="s">
        <v>81</v>
      </c>
      <c r="F19" s="16"/>
      <c r="G19" s="16"/>
      <c r="H19" s="16"/>
      <c r="I19" s="20" t="s">
        <v>82</v>
      </c>
    </row>
    <row r="20" ht="23" customHeight="1" spans="1:9">
      <c r="A20" s="9"/>
      <c r="B20" s="14"/>
      <c r="C20" s="15"/>
      <c r="D20" s="17" t="s">
        <v>83</v>
      </c>
      <c r="E20" s="11" t="s">
        <v>84</v>
      </c>
      <c r="F20" s="11"/>
      <c r="G20" s="11"/>
      <c r="H20" s="11"/>
      <c r="I20" s="9" t="s">
        <v>72</v>
      </c>
    </row>
    <row r="21" ht="23" customHeight="1" spans="1:9">
      <c r="A21" s="9"/>
      <c r="B21" s="14"/>
      <c r="C21" s="15"/>
      <c r="D21" s="18"/>
      <c r="E21" s="11" t="s">
        <v>85</v>
      </c>
      <c r="F21" s="11"/>
      <c r="G21" s="11"/>
      <c r="H21" s="11"/>
      <c r="I21" s="9" t="s">
        <v>72</v>
      </c>
    </row>
    <row r="22" ht="23" customHeight="1" spans="1:9">
      <c r="A22" s="9"/>
      <c r="B22" s="14"/>
      <c r="C22" s="15"/>
      <c r="D22" s="18"/>
      <c r="E22" s="11" t="s">
        <v>86</v>
      </c>
      <c r="F22" s="11"/>
      <c r="G22" s="11"/>
      <c r="H22" s="11"/>
      <c r="I22" s="9" t="s">
        <v>87</v>
      </c>
    </row>
    <row r="23" ht="27" customHeight="1" spans="1:9">
      <c r="A23" s="9"/>
      <c r="B23" s="9"/>
      <c r="C23" s="9"/>
      <c r="D23" s="17" t="s">
        <v>88</v>
      </c>
      <c r="E23" s="11" t="s">
        <v>89</v>
      </c>
      <c r="F23" s="11"/>
      <c r="G23" s="11"/>
      <c r="H23" s="11"/>
      <c r="I23" s="9" t="s">
        <v>82</v>
      </c>
    </row>
    <row r="24" ht="27" customHeight="1" spans="1:9">
      <c r="A24" s="9"/>
      <c r="B24" s="14"/>
      <c r="C24" s="15"/>
      <c r="D24" s="9" t="s">
        <v>90</v>
      </c>
      <c r="E24" s="11" t="s">
        <v>91</v>
      </c>
      <c r="F24" s="11"/>
      <c r="G24" s="11"/>
      <c r="H24" s="11"/>
      <c r="I24" s="9" t="s">
        <v>92</v>
      </c>
    </row>
    <row r="25" ht="27" customHeight="1" spans="1:9">
      <c r="A25" s="9"/>
      <c r="B25" s="14"/>
      <c r="C25" s="15"/>
      <c r="D25" s="9"/>
      <c r="E25" s="11" t="s">
        <v>93</v>
      </c>
      <c r="F25" s="11"/>
      <c r="G25" s="11"/>
      <c r="H25" s="11"/>
      <c r="I25" s="9" t="s">
        <v>72</v>
      </c>
    </row>
    <row r="26" ht="32" customHeight="1" spans="1:9">
      <c r="A26" s="9"/>
      <c r="B26" s="9" t="s">
        <v>94</v>
      </c>
      <c r="C26" s="9"/>
      <c r="D26" s="9" t="s">
        <v>95</v>
      </c>
      <c r="E26" s="11" t="s">
        <v>96</v>
      </c>
      <c r="F26" s="11"/>
      <c r="G26" s="11"/>
      <c r="H26" s="11"/>
      <c r="I26" s="9" t="s">
        <v>97</v>
      </c>
    </row>
  </sheetData>
  <mergeCells count="47">
    <mergeCell ref="A1:B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B26:C26"/>
    <mergeCell ref="E26:H26"/>
    <mergeCell ref="A9:A10"/>
    <mergeCell ref="A11:A26"/>
    <mergeCell ref="D12:D13"/>
    <mergeCell ref="D16:D17"/>
    <mergeCell ref="D18:D19"/>
    <mergeCell ref="D20:D22"/>
    <mergeCell ref="D24:D25"/>
    <mergeCell ref="A6:C8"/>
    <mergeCell ref="B12:C17"/>
    <mergeCell ref="B18:C25"/>
  </mergeCells>
  <pageMargins left="0.751388888888889" right="0.751388888888889" top="1" bottom="1" header="0.5" footer="0.5"/>
  <pageSetup paperSize="9" scale="95"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俱往矣</cp:lastModifiedBy>
  <dcterms:created xsi:type="dcterms:W3CDTF">2021-05-30T02:20:00Z</dcterms:created>
  <dcterms:modified xsi:type="dcterms:W3CDTF">2023-07-14T10:41:06Z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1724AE6B90774E26B691F17D353EBEF0_13</vt:lpwstr>
  </property>
</Properties>
</file>