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<sst xmlns="http://schemas.openxmlformats.org/spreadsheetml/2006/main" count="83" uniqueCount="83">
  <si>
    <t>2019年彭阳县万寿菊苗发放花户表（一般户）</t>
  </si>
  <si>
    <t>冯庄乡（镇）       冯庄      村（盖章）                          2019 年   5 月    17 日</t>
  </si>
  <si>
    <t>姓名</t>
  </si>
  <si>
    <t>身份证号</t>
  </si>
  <si>
    <t>联系电话</t>
  </si>
  <si>
    <t>人口</t>
  </si>
  <si>
    <t>面积</t>
  </si>
  <si>
    <t>补贴标准</t>
  </si>
  <si>
    <t>补贴金额</t>
  </si>
  <si>
    <t>签名</t>
  </si>
  <si>
    <t>盖章</t>
  </si>
  <si>
    <t>备注</t>
  </si>
  <si>
    <t>（人）</t>
  </si>
  <si>
    <t>（亩）</t>
  </si>
  <si>
    <t>株数（株/亩）</t>
  </si>
  <si>
    <t>单价（元/株）</t>
  </si>
  <si>
    <t>金额（元/亩)</t>
  </si>
  <si>
    <t>（元）</t>
  </si>
  <si>
    <t>合计</t>
  </si>
  <si>
    <t>冯庄村集体</t>
  </si>
  <si>
    <t>兰海平</t>
  </si>
  <si>
    <t>陈建玺</t>
  </si>
  <si>
    <t>高占虎</t>
  </si>
  <si>
    <t>陈斌玺</t>
  </si>
  <si>
    <t>李治佳</t>
  </si>
  <si>
    <t>黄炳成</t>
  </si>
  <si>
    <t>石生双</t>
  </si>
  <si>
    <t>孟世明</t>
  </si>
  <si>
    <t>尚生虎</t>
  </si>
  <si>
    <t>虎广俊</t>
  </si>
  <si>
    <t>刘耀国</t>
  </si>
  <si>
    <t>李忠义</t>
  </si>
  <si>
    <t>李明华</t>
  </si>
  <si>
    <t>安彦荣</t>
  </si>
  <si>
    <t>慕覃有</t>
  </si>
  <si>
    <t>慕覃富</t>
  </si>
  <si>
    <t>高庄村集体</t>
  </si>
  <si>
    <t>董发成</t>
  </si>
  <si>
    <t>董进录</t>
  </si>
  <si>
    <t>张存儒</t>
  </si>
  <si>
    <t>常军鼎</t>
  </si>
  <si>
    <t>胡延荣</t>
  </si>
  <si>
    <t>王天恩</t>
  </si>
  <si>
    <t>邓志兵</t>
  </si>
  <si>
    <t>马志强</t>
  </si>
  <si>
    <t>胡忠</t>
  </si>
  <si>
    <t>胡俊录</t>
  </si>
  <si>
    <t>刘玉广</t>
  </si>
  <si>
    <t>虎崾岘村集体</t>
  </si>
  <si>
    <t>石旭亮</t>
  </si>
  <si>
    <t>石生银</t>
  </si>
  <si>
    <t>李应斌</t>
  </si>
  <si>
    <t>李玉珍</t>
  </si>
  <si>
    <t>石竟珠</t>
  </si>
  <si>
    <t>路正平</t>
  </si>
  <si>
    <t>杨志新</t>
  </si>
  <si>
    <t>杨勇</t>
  </si>
  <si>
    <t>安耀君</t>
  </si>
  <si>
    <t>虎昌周</t>
  </si>
  <si>
    <t>常金科</t>
  </si>
  <si>
    <t>王进禄</t>
  </si>
  <si>
    <t>路万兵</t>
  </si>
  <si>
    <t>李亚平</t>
  </si>
  <si>
    <t>朱有梅</t>
  </si>
  <si>
    <t>王德川</t>
  </si>
  <si>
    <t>路万亭</t>
  </si>
  <si>
    <t>王进斌</t>
  </si>
  <si>
    <t>路万楼</t>
  </si>
  <si>
    <t>路芳</t>
  </si>
  <si>
    <t>石顺社</t>
  </si>
  <si>
    <t>陈治有</t>
  </si>
  <si>
    <t>虎正钰</t>
  </si>
  <si>
    <t>石彦莲</t>
  </si>
  <si>
    <t>虎常峰</t>
  </si>
  <si>
    <t>王益林</t>
  </si>
  <si>
    <t>安正西</t>
  </si>
  <si>
    <t>张升鹏</t>
  </si>
  <si>
    <t>张丰儒</t>
  </si>
  <si>
    <t>李国付</t>
  </si>
  <si>
    <t>白怀兵</t>
  </si>
  <si>
    <t>刘耀廷</t>
  </si>
  <si>
    <t>安正虎</t>
  </si>
  <si>
    <t>村负责人签字：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</si>
</sst>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华文楷体"/>
      <family val="3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43">
          <cell r="A143" t="str">
            <v>64222619660719241X</v>
          </cell>
        </row>
        <row r="144">
          <cell r="A144" t="str">
            <v>64222619660719241X</v>
          </cell>
        </row>
        <row r="145">
          <cell r="A145" t="str">
            <v>642226198011282413</v>
          </cell>
        </row>
        <row r="146">
          <cell r="A146" t="str">
            <v>642226197507132414</v>
          </cell>
        </row>
        <row r="147">
          <cell r="A147" t="str">
            <v>642226197804022414</v>
          </cell>
        </row>
        <row r="148">
          <cell r="A148" t="str">
            <v>642226197606062415</v>
          </cell>
        </row>
        <row r="149">
          <cell r="A149" t="str">
            <v>642226196703132417</v>
          </cell>
        </row>
        <row r="150">
          <cell r="A150" t="str">
            <v>642226196806142415</v>
          </cell>
        </row>
        <row r="151">
          <cell r="A151" t="str">
            <v>642226197704232430</v>
          </cell>
        </row>
        <row r="152">
          <cell r="A152" t="str">
            <v>642226197603092416</v>
          </cell>
        </row>
        <row r="153">
          <cell r="A153" t="str">
            <v>642226196612252413</v>
          </cell>
        </row>
        <row r="154">
          <cell r="A154" t="str">
            <v>642226197611262411</v>
          </cell>
        </row>
        <row r="155">
          <cell r="A155" t="str">
            <v>642226196606182412</v>
          </cell>
        </row>
        <row r="156">
          <cell r="A156" t="str">
            <v>642226196503012410</v>
          </cell>
        </row>
        <row r="157">
          <cell r="A157" t="str">
            <v>642226197605252436</v>
          </cell>
        </row>
        <row r="158">
          <cell r="A158" t="str">
            <v>642226197203012413</v>
          </cell>
        </row>
        <row r="159">
          <cell r="A159" t="str">
            <v>642226197610152413</v>
          </cell>
        </row>
        <row r="161">
          <cell r="A161" t="str">
            <v>642226197109162458</v>
          </cell>
        </row>
        <row r="162">
          <cell r="A162" t="str">
            <v>642226197704142419</v>
          </cell>
        </row>
        <row r="163">
          <cell r="A163" t="str">
            <v>642226195703232413</v>
          </cell>
        </row>
        <row r="164">
          <cell r="A164" t="str">
            <v>642226196709012416</v>
          </cell>
        </row>
        <row r="165">
          <cell r="A165" t="str">
            <v>642226199007022410</v>
          </cell>
        </row>
        <row r="166">
          <cell r="A166" t="str">
            <v>64222619880914241X</v>
          </cell>
        </row>
        <row r="167">
          <cell r="A167" t="str">
            <v>642226196711122438</v>
          </cell>
        </row>
        <row r="168">
          <cell r="A168" t="str">
            <v>642226197702062415</v>
          </cell>
        </row>
        <row r="169">
          <cell r="A169" t="str">
            <v>64222619840402241X</v>
          </cell>
        </row>
        <row r="170">
          <cell r="A170" t="str">
            <v>64222619710819241X</v>
          </cell>
        </row>
        <row r="171">
          <cell r="A171" t="str">
            <v>642226197010132419</v>
          </cell>
        </row>
        <row r="173">
          <cell r="A173" t="str">
            <v>642226197712132413</v>
          </cell>
        </row>
        <row r="174">
          <cell r="A174" t="str">
            <v>642226196602152435</v>
          </cell>
        </row>
        <row r="175">
          <cell r="A175" t="str">
            <v>642226196201032416</v>
          </cell>
        </row>
        <row r="176">
          <cell r="A176" t="str">
            <v>642226196604212438</v>
          </cell>
        </row>
        <row r="177">
          <cell r="A177" t="str">
            <v>642226196705012419</v>
          </cell>
        </row>
        <row r="178">
          <cell r="A178" t="str">
            <v>642226196805032417</v>
          </cell>
        </row>
        <row r="179">
          <cell r="A179" t="str">
            <v>642226198707232457</v>
          </cell>
        </row>
        <row r="180">
          <cell r="A180" t="str">
            <v>642226198001222417</v>
          </cell>
        </row>
        <row r="181">
          <cell r="A181" t="str">
            <v>642226195509042413</v>
          </cell>
        </row>
        <row r="182">
          <cell r="A182" t="str">
            <v>642226196808132413</v>
          </cell>
        </row>
        <row r="183">
          <cell r="A183" t="str">
            <v>64222619600118241X</v>
          </cell>
        </row>
        <row r="184">
          <cell r="A184" t="str">
            <v>642226196809292435</v>
          </cell>
        </row>
        <row r="185">
          <cell r="A185" t="str">
            <v>642226198012022410</v>
          </cell>
        </row>
        <row r="186">
          <cell r="A186" t="str">
            <v>642226198602022410</v>
          </cell>
        </row>
        <row r="187">
          <cell r="A187" t="str">
            <v>642226196302042445</v>
          </cell>
        </row>
        <row r="188">
          <cell r="A188" t="str">
            <v>642226194612272431</v>
          </cell>
        </row>
        <row r="189">
          <cell r="A189" t="str">
            <v>642226197212262414</v>
          </cell>
        </row>
        <row r="190">
          <cell r="A190" t="str">
            <v>642226197405052413</v>
          </cell>
        </row>
        <row r="191">
          <cell r="A191" t="str">
            <v>642226196904042418</v>
          </cell>
        </row>
        <row r="192">
          <cell r="A192" t="str">
            <v>642226196306132413</v>
          </cell>
        </row>
        <row r="193">
          <cell r="A193" t="str">
            <v>642226198009172418</v>
          </cell>
        </row>
        <row r="194">
          <cell r="A194" t="str">
            <v>642226196501022412</v>
          </cell>
        </row>
        <row r="195">
          <cell r="A195" t="str">
            <v>642226196506152419</v>
          </cell>
        </row>
        <row r="196">
          <cell r="A196" t="str">
            <v>642226195608052422</v>
          </cell>
        </row>
        <row r="197">
          <cell r="A197" t="str">
            <v>642226196901082414</v>
          </cell>
        </row>
        <row r="198">
          <cell r="A198" t="str">
            <v>642226197006062411</v>
          </cell>
        </row>
        <row r="199">
          <cell r="A199" t="str">
            <v>642226195504072410</v>
          </cell>
        </row>
        <row r="200">
          <cell r="A200" t="str">
            <v>642226198805202411</v>
          </cell>
        </row>
        <row r="201">
          <cell r="A201" t="str">
            <v>642226196310182413</v>
          </cell>
        </row>
        <row r="202">
          <cell r="A202" t="str">
            <v>642226196106122413</v>
          </cell>
        </row>
        <row r="203">
          <cell r="A203" t="str">
            <v>64222619670415241X</v>
          </cell>
        </row>
        <row r="204">
          <cell r="A204" t="str">
            <v>642226196108132412</v>
          </cell>
        </row>
        <row r="205">
          <cell r="A205" t="str">
            <v>642226197009152412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42">
          <cell r="A142">
            <v>13995347901</v>
          </cell>
        </row>
        <row r="143">
          <cell r="A143">
            <v>13995349071</v>
          </cell>
        </row>
        <row r="144">
          <cell r="A144">
            <v>13649577712</v>
          </cell>
        </row>
        <row r="145">
          <cell r="A145" t="str">
            <v>15209644696</v>
          </cell>
        </row>
        <row r="146">
          <cell r="A146">
            <v>13409547356</v>
          </cell>
        </row>
        <row r="147">
          <cell r="A147">
            <v>18209647062</v>
          </cell>
        </row>
        <row r="148">
          <cell r="A148">
            <v>13995147469</v>
          </cell>
        </row>
        <row r="149">
          <cell r="A149">
            <v>15121844949</v>
          </cell>
        </row>
        <row r="150">
          <cell r="A150">
            <v>13519548649</v>
          </cell>
        </row>
        <row r="151">
          <cell r="A151">
            <v>15909575638</v>
          </cell>
        </row>
        <row r="152">
          <cell r="A152">
            <v>13995347924</v>
          </cell>
        </row>
        <row r="153">
          <cell r="A153">
            <v>15202647995</v>
          </cell>
        </row>
        <row r="154">
          <cell r="A154">
            <v>13629549446</v>
          </cell>
        </row>
        <row r="155">
          <cell r="A155">
            <v>13995340409</v>
          </cell>
        </row>
        <row r="156">
          <cell r="A156">
            <v>15109595331</v>
          </cell>
        </row>
        <row r="157">
          <cell r="A157">
            <v>15121847912</v>
          </cell>
        </row>
        <row r="158">
          <cell r="A158">
            <v>15825394835</v>
          </cell>
        </row>
        <row r="159">
          <cell r="A159">
            <v>18795345640</v>
          </cell>
        </row>
        <row r="160">
          <cell r="A160">
            <v>15809648179</v>
          </cell>
        </row>
        <row r="161">
          <cell r="A161">
            <v>18795248591</v>
          </cell>
        </row>
        <row r="162">
          <cell r="A162">
            <v>15769647390</v>
          </cell>
        </row>
        <row r="163">
          <cell r="A163" t="str">
            <v>15709647730</v>
          </cell>
        </row>
        <row r="164">
          <cell r="A164">
            <v>18295347854</v>
          </cell>
        </row>
        <row r="165">
          <cell r="A165">
            <v>15909696085</v>
          </cell>
        </row>
        <row r="166">
          <cell r="A166">
            <v>18795043202</v>
          </cell>
        </row>
        <row r="167">
          <cell r="A167">
            <v>18152580356</v>
          </cell>
        </row>
        <row r="168">
          <cell r="A168">
            <v>15109544519</v>
          </cell>
        </row>
        <row r="169">
          <cell r="A169">
            <v>18395147011</v>
          </cell>
        </row>
        <row r="170">
          <cell r="A170">
            <v>18395049748</v>
          </cell>
        </row>
        <row r="172">
          <cell r="A172">
            <v>18152578223</v>
          </cell>
        </row>
        <row r="173">
          <cell r="A173">
            <v>13895047711</v>
          </cell>
        </row>
        <row r="174">
          <cell r="A174">
            <v>18209594215</v>
          </cell>
        </row>
        <row r="175">
          <cell r="A175">
            <v>13619548603</v>
          </cell>
        </row>
        <row r="176">
          <cell r="A176">
            <v>15909647972</v>
          </cell>
        </row>
        <row r="177">
          <cell r="A177">
            <v>18195495759</v>
          </cell>
        </row>
        <row r="178">
          <cell r="A178">
            <v>13995348682</v>
          </cell>
        </row>
        <row r="179">
          <cell r="A179">
            <v>18395064876</v>
          </cell>
        </row>
        <row r="180">
          <cell r="A180">
            <v>18795246449</v>
          </cell>
        </row>
        <row r="181">
          <cell r="A181">
            <v>18195495701</v>
          </cell>
        </row>
        <row r="182">
          <cell r="A182">
            <v>18795247551</v>
          </cell>
        </row>
        <row r="183">
          <cell r="A183">
            <v>15202643561</v>
          </cell>
        </row>
        <row r="184">
          <cell r="A184">
            <v>13895044577</v>
          </cell>
        </row>
        <row r="185">
          <cell r="A185">
            <v>13629540236</v>
          </cell>
        </row>
        <row r="186">
          <cell r="A186">
            <v>15209547717</v>
          </cell>
        </row>
        <row r="187">
          <cell r="A187">
            <v>18395145467</v>
          </cell>
        </row>
        <row r="188">
          <cell r="A188">
            <v>18169549502</v>
          </cell>
        </row>
        <row r="189">
          <cell r="A189">
            <v>18709549081</v>
          </cell>
        </row>
        <row r="190">
          <cell r="A190">
            <v>15769542175</v>
          </cell>
        </row>
        <row r="191">
          <cell r="A191">
            <v>14709667112</v>
          </cell>
        </row>
        <row r="192">
          <cell r="A192">
            <v>13629547106</v>
          </cell>
        </row>
        <row r="193">
          <cell r="A193">
            <v>15109647556</v>
          </cell>
        </row>
        <row r="194">
          <cell r="A194">
            <v>15109647314</v>
          </cell>
        </row>
        <row r="195">
          <cell r="A195">
            <v>13619549230</v>
          </cell>
        </row>
        <row r="196">
          <cell r="A196">
            <v>13649538310</v>
          </cell>
        </row>
        <row r="197">
          <cell r="A197">
            <v>18795034955</v>
          </cell>
        </row>
        <row r="198">
          <cell r="A198">
            <v>13209549982</v>
          </cell>
        </row>
        <row r="199">
          <cell r="A199">
            <v>13995445092</v>
          </cell>
        </row>
        <row r="200">
          <cell r="A200">
            <v>15121989272</v>
          </cell>
        </row>
        <row r="201">
          <cell r="A201">
            <v>13469544055</v>
          </cell>
        </row>
        <row r="202">
          <cell r="A202">
            <v>15209547658</v>
          </cell>
        </row>
        <row r="203">
          <cell r="A203">
            <v>15009590602</v>
          </cell>
        </row>
        <row r="204">
          <cell r="A204">
            <v>15109647876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1" sqref="A1:L1"/>
    </sheetView>
  </sheetViews>
  <sheetFormatPr defaultColWidth="9" defaultRowHeight="13.5"/>
  <cols>
    <col min="2" max="2" width="14.375" customWidth="1"/>
    <col min="3" max="3" width="16.5" customWidth="1"/>
  </cols>
  <sheetData>
    <row r="1" ht="27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5"/>
    </row>
    <row r="2" ht="14.25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/>
      <c r="H3" s="4"/>
      <c r="I3" s="3" t="s">
        <v>8</v>
      </c>
      <c r="J3" s="3" t="s">
        <v>9</v>
      </c>
      <c r="K3" s="3" t="s">
        <v>10</v>
      </c>
      <c r="L3" s="3" t="s">
        <v>11</v>
      </c>
    </row>
    <row r="4" ht="14.25" spans="1:12">
      <c r="A4" s="4"/>
      <c r="B4" s="4"/>
      <c r="C4" s="4"/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4"/>
      <c r="K4" s="4"/>
      <c r="L4" s="4"/>
    </row>
    <row r="5" ht="14.25" spans="1:12">
      <c r="A5" s="3" t="s">
        <v>18</v>
      </c>
      <c r="B5" s="4"/>
      <c r="C5" s="4"/>
      <c r="D5" s="4">
        <v>246</v>
      </c>
      <c r="E5" s="4">
        <v>862</v>
      </c>
      <c r="F5" s="4">
        <v>2000</v>
      </c>
      <c r="G5" s="4">
        <v>0.05</v>
      </c>
      <c r="H5" s="4">
        <v>100</v>
      </c>
      <c r="I5" s="4">
        <v>86200</v>
      </c>
      <c r="J5" s="4"/>
      <c r="K5" s="4"/>
      <c r="L5" s="4"/>
    </row>
    <row r="6" ht="14.25" spans="1:12">
      <c r="A6" s="5" t="s">
        <v>19</v>
      </c>
      <c r="B6" s="6" t="str">
        <f>REPLACE([1]Sheet1!A143,7,10,"*****")</f>
        <v>642226*****1X</v>
      </c>
      <c r="C6" s="6" t="str">
        <f>REPLACE([2]Sheet1!A142,4,6,"******")</f>
        <v>139******01</v>
      </c>
      <c r="D6" s="7"/>
      <c r="E6" s="7">
        <v>94</v>
      </c>
      <c r="F6" s="4">
        <v>2000</v>
      </c>
      <c r="G6" s="4">
        <v>0.05</v>
      </c>
      <c r="H6" s="4">
        <v>100</v>
      </c>
      <c r="I6" s="13">
        <v>9400</v>
      </c>
      <c r="J6" s="26"/>
      <c r="K6" s="26"/>
      <c r="L6" s="26"/>
    </row>
    <row r="7" ht="14.25" spans="1:12">
      <c r="A7" s="8" t="s">
        <v>20</v>
      </c>
      <c r="B7" s="6" t="str">
        <f>REPLACE([1]Sheet1!A144,7,10,"*****")</f>
        <v>642226*****1X</v>
      </c>
      <c r="C7" s="6" t="str">
        <f>REPLACE([2]Sheet1!A143,4,6,"******")</f>
        <v>139******71</v>
      </c>
      <c r="D7" s="9">
        <v>4</v>
      </c>
      <c r="E7" s="9">
        <v>4</v>
      </c>
      <c r="F7" s="4">
        <v>2000</v>
      </c>
      <c r="G7" s="4">
        <v>0.05</v>
      </c>
      <c r="H7" s="4">
        <v>100</v>
      </c>
      <c r="I7" s="4">
        <v>400</v>
      </c>
      <c r="J7" s="26"/>
      <c r="K7" s="26"/>
      <c r="L7" s="26"/>
    </row>
    <row r="8" ht="14.25" spans="1:12">
      <c r="A8" s="8" t="s">
        <v>21</v>
      </c>
      <c r="B8" s="6" t="str">
        <f>REPLACE([1]Sheet1!A145,7,10,"*****")</f>
        <v>642226*****13</v>
      </c>
      <c r="C8" s="6" t="str">
        <f>REPLACE([2]Sheet1!A144,4,6,"******")</f>
        <v>136******12</v>
      </c>
      <c r="D8" s="10">
        <v>4</v>
      </c>
      <c r="E8" s="10">
        <v>15</v>
      </c>
      <c r="F8" s="4">
        <v>2000</v>
      </c>
      <c r="G8" s="4">
        <v>0.05</v>
      </c>
      <c r="H8" s="4">
        <v>100</v>
      </c>
      <c r="I8" s="4">
        <v>1500</v>
      </c>
      <c r="J8" s="26"/>
      <c r="K8" s="26"/>
      <c r="L8" s="26"/>
    </row>
    <row r="9" ht="14.25" spans="1:12">
      <c r="A9" s="11" t="s">
        <v>22</v>
      </c>
      <c r="B9" s="6" t="str">
        <f>REPLACE([1]Sheet1!A146,7,10,"*****")</f>
        <v>642226*****14</v>
      </c>
      <c r="C9" s="6" t="str">
        <f>REPLACE([2]Sheet1!A145,4,6,"******")</f>
        <v>152******96</v>
      </c>
      <c r="D9" s="10">
        <v>5</v>
      </c>
      <c r="E9" s="10">
        <v>1</v>
      </c>
      <c r="F9" s="4">
        <v>2000</v>
      </c>
      <c r="G9" s="4">
        <v>0.05</v>
      </c>
      <c r="H9" s="4">
        <v>100</v>
      </c>
      <c r="I9" s="4">
        <v>100</v>
      </c>
      <c r="J9" s="26"/>
      <c r="K9" s="26"/>
      <c r="L9" s="26"/>
    </row>
    <row r="10" ht="14.25" spans="1:12">
      <c r="A10" s="8" t="s">
        <v>23</v>
      </c>
      <c r="B10" s="6" t="str">
        <f>REPLACE([1]Sheet1!A147,7,10,"*****")</f>
        <v>642226*****14</v>
      </c>
      <c r="C10" s="6" t="str">
        <f>REPLACE([2]Sheet1!A146,4,6,"******")</f>
        <v>134******56</v>
      </c>
      <c r="D10" s="10">
        <v>5</v>
      </c>
      <c r="E10" s="10">
        <v>30</v>
      </c>
      <c r="F10" s="4">
        <v>2000</v>
      </c>
      <c r="G10" s="4">
        <v>0.05</v>
      </c>
      <c r="H10" s="4">
        <v>100</v>
      </c>
      <c r="I10" s="4">
        <v>3000</v>
      </c>
      <c r="J10" s="26"/>
      <c r="K10" s="26"/>
      <c r="L10" s="26"/>
    </row>
    <row r="11" ht="14.25" spans="1:12">
      <c r="A11" s="9" t="s">
        <v>24</v>
      </c>
      <c r="B11" s="6" t="str">
        <f>REPLACE([1]Sheet1!A148,7,10,"*****")</f>
        <v>642226*****15</v>
      </c>
      <c r="C11" s="6" t="str">
        <f>REPLACE([2]Sheet1!A147,4,6,"******")</f>
        <v>182******62</v>
      </c>
      <c r="D11" s="9">
        <v>4</v>
      </c>
      <c r="E11" s="9">
        <v>5</v>
      </c>
      <c r="F11" s="4">
        <v>2000</v>
      </c>
      <c r="G11" s="4">
        <v>0.05</v>
      </c>
      <c r="H11" s="4">
        <v>100</v>
      </c>
      <c r="I11" s="4">
        <v>500</v>
      </c>
      <c r="J11" s="26"/>
      <c r="K11" s="26"/>
      <c r="L11" s="26"/>
    </row>
    <row r="12" ht="14.25" spans="1:12">
      <c r="A12" s="9" t="s">
        <v>25</v>
      </c>
      <c r="B12" s="6" t="str">
        <f>REPLACE([1]Sheet1!A149,7,10,"*****")</f>
        <v>642226*****17</v>
      </c>
      <c r="C12" s="6" t="str">
        <f>REPLACE([2]Sheet1!A148,4,6,"******")</f>
        <v>139******69</v>
      </c>
      <c r="D12" s="9">
        <v>5</v>
      </c>
      <c r="E12" s="9">
        <v>11</v>
      </c>
      <c r="F12" s="4">
        <v>2000</v>
      </c>
      <c r="G12" s="4">
        <v>0.05</v>
      </c>
      <c r="H12" s="4">
        <v>100</v>
      </c>
      <c r="I12" s="4">
        <v>1100</v>
      </c>
      <c r="J12" s="26"/>
      <c r="K12" s="26"/>
      <c r="L12" s="26"/>
    </row>
    <row r="13" ht="14.25" spans="1:12">
      <c r="A13" s="9" t="s">
        <v>26</v>
      </c>
      <c r="B13" s="6" t="str">
        <f>REPLACE([1]Sheet1!A150,7,10,"*****")</f>
        <v>642226*****15</v>
      </c>
      <c r="C13" s="6" t="str">
        <f>REPLACE([2]Sheet1!A149,4,6,"******")</f>
        <v>151******49</v>
      </c>
      <c r="D13" s="9">
        <v>4</v>
      </c>
      <c r="E13" s="9">
        <v>10</v>
      </c>
      <c r="F13" s="4">
        <v>2000</v>
      </c>
      <c r="G13" s="4">
        <v>0.05</v>
      </c>
      <c r="H13" s="4">
        <v>100</v>
      </c>
      <c r="I13" s="4">
        <v>1000</v>
      </c>
      <c r="J13" s="26"/>
      <c r="K13" s="26"/>
      <c r="L13" s="26"/>
    </row>
    <row r="14" ht="14.25" spans="1:12">
      <c r="A14" s="9" t="s">
        <v>27</v>
      </c>
      <c r="B14" s="6" t="str">
        <f>REPLACE([1]Sheet1!A151,7,10,"*****")</f>
        <v>642226*****30</v>
      </c>
      <c r="C14" s="6" t="str">
        <f>REPLACE([2]Sheet1!A150,4,6,"******")</f>
        <v>135******49</v>
      </c>
      <c r="D14" s="9">
        <v>4</v>
      </c>
      <c r="E14" s="9">
        <v>5</v>
      </c>
      <c r="F14" s="4">
        <v>2000</v>
      </c>
      <c r="G14" s="4">
        <v>0.05</v>
      </c>
      <c r="H14" s="4">
        <v>100</v>
      </c>
      <c r="I14" s="4">
        <v>500</v>
      </c>
      <c r="J14" s="26"/>
      <c r="K14" s="26"/>
      <c r="L14" s="26"/>
    </row>
    <row r="15" ht="14.25" spans="1:12">
      <c r="A15" s="9" t="s">
        <v>28</v>
      </c>
      <c r="B15" s="6" t="str">
        <f>REPLACE([1]Sheet1!A152,7,10,"*****")</f>
        <v>642226*****16</v>
      </c>
      <c r="C15" s="6" t="str">
        <f>REPLACE([2]Sheet1!A151,4,6,"******")</f>
        <v>159******38</v>
      </c>
      <c r="D15" s="9">
        <v>7</v>
      </c>
      <c r="E15" s="9">
        <v>5</v>
      </c>
      <c r="F15" s="4">
        <v>2000</v>
      </c>
      <c r="G15" s="4">
        <v>0.05</v>
      </c>
      <c r="H15" s="4">
        <v>100</v>
      </c>
      <c r="I15" s="4">
        <v>500</v>
      </c>
      <c r="J15" s="26"/>
      <c r="K15" s="26"/>
      <c r="L15" s="26"/>
    </row>
    <row r="16" ht="14.25" spans="1:12">
      <c r="A16" s="12" t="s">
        <v>29</v>
      </c>
      <c r="B16" s="6" t="str">
        <f>REPLACE([1]Sheet1!A153,7,10,"*****")</f>
        <v>642226*****13</v>
      </c>
      <c r="C16" s="6" t="str">
        <f>REPLACE([2]Sheet1!A152,4,6,"******")</f>
        <v>139******24</v>
      </c>
      <c r="D16" s="5">
        <v>2</v>
      </c>
      <c r="E16" s="5">
        <v>135</v>
      </c>
      <c r="F16" s="13">
        <v>2000</v>
      </c>
      <c r="G16" s="13">
        <v>0.05</v>
      </c>
      <c r="H16" s="13">
        <v>100</v>
      </c>
      <c r="I16" s="13">
        <f t="shared" ref="I16:I23" si="0">E16*H16</f>
        <v>13500</v>
      </c>
      <c r="J16" s="26"/>
      <c r="K16" s="26"/>
      <c r="L16" s="26"/>
    </row>
    <row r="17" ht="14.25" spans="1:12">
      <c r="A17" s="12" t="s">
        <v>30</v>
      </c>
      <c r="B17" s="6" t="str">
        <f>REPLACE([1]Sheet1!A154,7,10,"*****")</f>
        <v>642226*****11</v>
      </c>
      <c r="C17" s="6" t="str">
        <f>REPLACE([2]Sheet1!A153,4,6,"******")</f>
        <v>152******95</v>
      </c>
      <c r="D17" s="14">
        <v>6</v>
      </c>
      <c r="E17" s="5">
        <v>5</v>
      </c>
      <c r="F17" s="13">
        <v>2000</v>
      </c>
      <c r="G17" s="13">
        <v>0.05</v>
      </c>
      <c r="H17" s="13">
        <v>100</v>
      </c>
      <c r="I17" s="13">
        <f t="shared" si="0"/>
        <v>500</v>
      </c>
      <c r="J17" s="26"/>
      <c r="K17" s="26"/>
      <c r="L17" s="26"/>
    </row>
    <row r="18" ht="14.25" spans="1:12">
      <c r="A18" s="15" t="s">
        <v>31</v>
      </c>
      <c r="B18" s="6" t="str">
        <f>REPLACE([1]Sheet1!A155,7,10,"*****")</f>
        <v>642226*****12</v>
      </c>
      <c r="C18" s="6" t="str">
        <f>REPLACE([2]Sheet1!A154,4,6,"******")</f>
        <v>136******46</v>
      </c>
      <c r="D18" s="14">
        <v>4</v>
      </c>
      <c r="E18" s="5">
        <v>10</v>
      </c>
      <c r="F18" s="13">
        <v>2000</v>
      </c>
      <c r="G18" s="13">
        <v>0.05</v>
      </c>
      <c r="H18" s="13">
        <v>100</v>
      </c>
      <c r="I18" s="13">
        <f t="shared" si="0"/>
        <v>1000</v>
      </c>
      <c r="J18" s="26"/>
      <c r="K18" s="26"/>
      <c r="L18" s="26"/>
    </row>
    <row r="19" ht="14.25" spans="1:12">
      <c r="A19" s="12" t="s">
        <v>32</v>
      </c>
      <c r="B19" s="6" t="str">
        <f>REPLACE([1]Sheet1!A156,7,10,"*****")</f>
        <v>642226*****10</v>
      </c>
      <c r="C19" s="6" t="str">
        <f>REPLACE([2]Sheet1!A155,4,6,"******")</f>
        <v>139******09</v>
      </c>
      <c r="D19" s="14">
        <v>5</v>
      </c>
      <c r="E19" s="5">
        <v>5</v>
      </c>
      <c r="F19" s="13">
        <v>2000</v>
      </c>
      <c r="G19" s="13">
        <v>0.05</v>
      </c>
      <c r="H19" s="13">
        <v>100</v>
      </c>
      <c r="I19" s="13">
        <f t="shared" si="0"/>
        <v>500</v>
      </c>
      <c r="J19" s="26"/>
      <c r="K19" s="26"/>
      <c r="L19" s="26"/>
    </row>
    <row r="20" ht="14.25" spans="1:12">
      <c r="A20" s="16" t="s">
        <v>33</v>
      </c>
      <c r="B20" s="6" t="str">
        <f>REPLACE([1]Sheet1!A157,7,10,"*****")</f>
        <v>642226*****36</v>
      </c>
      <c r="C20" s="6" t="str">
        <f>REPLACE([2]Sheet1!A156,4,6,"******")</f>
        <v>151******31</v>
      </c>
      <c r="D20" s="16">
        <v>4</v>
      </c>
      <c r="E20" s="16">
        <v>10</v>
      </c>
      <c r="F20" s="13">
        <v>2000</v>
      </c>
      <c r="G20" s="13">
        <v>0.05</v>
      </c>
      <c r="H20" s="13">
        <v>100</v>
      </c>
      <c r="I20" s="13">
        <f t="shared" si="0"/>
        <v>1000</v>
      </c>
      <c r="J20" s="26"/>
      <c r="K20" s="26"/>
      <c r="L20" s="26"/>
    </row>
    <row r="21" ht="14.25" spans="1:12">
      <c r="A21" s="12" t="s">
        <v>34</v>
      </c>
      <c r="B21" s="6" t="str">
        <f>REPLACE([1]Sheet1!A158,7,10,"*****")</f>
        <v>642226*****13</v>
      </c>
      <c r="C21" s="6" t="str">
        <f>REPLACE([2]Sheet1!A157,4,6,"******")</f>
        <v>151******12</v>
      </c>
      <c r="D21" s="5">
        <v>4</v>
      </c>
      <c r="E21" s="5">
        <v>5</v>
      </c>
      <c r="F21" s="13">
        <v>2000</v>
      </c>
      <c r="G21" s="13">
        <v>0.05</v>
      </c>
      <c r="H21" s="13">
        <v>100</v>
      </c>
      <c r="I21" s="13">
        <f t="shared" si="0"/>
        <v>500</v>
      </c>
      <c r="J21" s="26"/>
      <c r="K21" s="26"/>
      <c r="L21" s="26"/>
    </row>
    <row r="22" ht="14.25" spans="1:12">
      <c r="A22" s="12" t="s">
        <v>35</v>
      </c>
      <c r="B22" s="6" t="str">
        <f>REPLACE([1]Sheet1!A159,7,10,"*****")</f>
        <v>642226*****13</v>
      </c>
      <c r="C22" s="6" t="str">
        <f>REPLACE([2]Sheet1!A158,4,6,"******")</f>
        <v>158******35</v>
      </c>
      <c r="D22" s="5">
        <v>6</v>
      </c>
      <c r="E22" s="5">
        <v>10</v>
      </c>
      <c r="F22" s="13">
        <v>2000</v>
      </c>
      <c r="G22" s="13">
        <v>0.05</v>
      </c>
      <c r="H22" s="13">
        <v>100</v>
      </c>
      <c r="I22" s="13">
        <f t="shared" si="0"/>
        <v>1000</v>
      </c>
      <c r="J22" s="26"/>
      <c r="K22" s="26"/>
      <c r="L22" s="26"/>
    </row>
    <row r="23" ht="14.25" spans="1:12">
      <c r="A23" s="12" t="s">
        <v>36</v>
      </c>
      <c r="B23" s="6" t="str">
        <f>REPLACE([1]Sheet1!A160,7,10,"*****")</f>
        <v>*****</v>
      </c>
      <c r="C23" s="6" t="str">
        <f>REPLACE([2]Sheet1!A159,4,6,"******")</f>
        <v>187******40</v>
      </c>
      <c r="D23" s="5"/>
      <c r="E23" s="5">
        <v>89</v>
      </c>
      <c r="F23" s="13">
        <v>2000</v>
      </c>
      <c r="G23" s="13">
        <v>0.05</v>
      </c>
      <c r="H23" s="13">
        <v>100</v>
      </c>
      <c r="I23" s="13">
        <f t="shared" si="0"/>
        <v>8900</v>
      </c>
      <c r="J23" s="26"/>
      <c r="K23" s="26"/>
      <c r="L23" s="26"/>
    </row>
    <row r="24" ht="14.25" spans="1:12">
      <c r="A24" s="17" t="s">
        <v>37</v>
      </c>
      <c r="B24" s="6" t="str">
        <f>REPLACE([1]Sheet1!A161,7,10,"*****")</f>
        <v>642226*****58</v>
      </c>
      <c r="C24" s="6" t="str">
        <f>REPLACE([2]Sheet1!A160,4,6,"******")</f>
        <v>158******79</v>
      </c>
      <c r="D24" s="18">
        <v>4</v>
      </c>
      <c r="E24" s="18">
        <v>5</v>
      </c>
      <c r="F24" s="4">
        <v>2000</v>
      </c>
      <c r="G24" s="4">
        <v>0.05</v>
      </c>
      <c r="H24" s="4">
        <v>100</v>
      </c>
      <c r="I24" s="4">
        <v>500</v>
      </c>
      <c r="J24" s="26"/>
      <c r="K24" s="26"/>
      <c r="L24" s="26"/>
    </row>
    <row r="25" ht="14.25" spans="1:12">
      <c r="A25" s="17" t="s">
        <v>38</v>
      </c>
      <c r="B25" s="6" t="str">
        <f>REPLACE([1]Sheet1!A162,7,10,"*****")</f>
        <v>642226*****19</v>
      </c>
      <c r="C25" s="6" t="str">
        <f>REPLACE([2]Sheet1!A161,4,6,"******")</f>
        <v>187******91</v>
      </c>
      <c r="D25" s="18">
        <v>1</v>
      </c>
      <c r="E25" s="18">
        <v>2</v>
      </c>
      <c r="F25" s="4">
        <v>2000</v>
      </c>
      <c r="G25" s="4">
        <v>0.05</v>
      </c>
      <c r="H25" s="4">
        <v>100</v>
      </c>
      <c r="I25" s="4">
        <v>200</v>
      </c>
      <c r="J25" s="26"/>
      <c r="K25" s="26"/>
      <c r="L25" s="26"/>
    </row>
    <row r="26" ht="14.25" spans="1:12">
      <c r="A26" s="17" t="s">
        <v>39</v>
      </c>
      <c r="B26" s="6" t="str">
        <f>REPLACE([1]Sheet1!A163,7,10,"*****")</f>
        <v>642226*****13</v>
      </c>
      <c r="C26" s="6" t="str">
        <f>REPLACE([2]Sheet1!A162,4,6,"******")</f>
        <v>157******90</v>
      </c>
      <c r="D26" s="18">
        <v>2</v>
      </c>
      <c r="E26" s="18">
        <v>3</v>
      </c>
      <c r="F26" s="4">
        <v>2000</v>
      </c>
      <c r="G26" s="4">
        <v>0.05</v>
      </c>
      <c r="H26" s="4">
        <v>100</v>
      </c>
      <c r="I26" s="4">
        <v>300</v>
      </c>
      <c r="J26" s="26"/>
      <c r="K26" s="26"/>
      <c r="L26" s="26"/>
    </row>
    <row r="27" ht="14.25" spans="1:12">
      <c r="A27" s="17" t="s">
        <v>40</v>
      </c>
      <c r="B27" s="6" t="str">
        <f>REPLACE([1]Sheet1!A164,7,10,"*****")</f>
        <v>642226*****16</v>
      </c>
      <c r="C27" s="6" t="str">
        <f>REPLACE([2]Sheet1!A163,4,6,"******")</f>
        <v>157******30</v>
      </c>
      <c r="D27" s="18">
        <v>4</v>
      </c>
      <c r="E27" s="18">
        <v>7</v>
      </c>
      <c r="F27" s="4">
        <v>2000</v>
      </c>
      <c r="G27" s="4">
        <v>0.05</v>
      </c>
      <c r="H27" s="4">
        <v>100</v>
      </c>
      <c r="I27" s="4">
        <v>700</v>
      </c>
      <c r="J27" s="26"/>
      <c r="K27" s="26"/>
      <c r="L27" s="26"/>
    </row>
    <row r="28" ht="14.25" spans="1:12">
      <c r="A28" s="17" t="s">
        <v>41</v>
      </c>
      <c r="B28" s="6" t="str">
        <f>REPLACE([1]Sheet1!A165,7,10,"*****")</f>
        <v>642226*****10</v>
      </c>
      <c r="C28" s="6" t="str">
        <f>REPLACE([2]Sheet1!A164,4,6,"******")</f>
        <v>182******54</v>
      </c>
      <c r="D28" s="18">
        <v>3</v>
      </c>
      <c r="E28" s="18">
        <v>2</v>
      </c>
      <c r="F28" s="4">
        <v>2000</v>
      </c>
      <c r="G28" s="4">
        <v>0.05</v>
      </c>
      <c r="H28" s="4">
        <v>100</v>
      </c>
      <c r="I28" s="4">
        <v>200</v>
      </c>
      <c r="J28" s="26"/>
      <c r="K28" s="26"/>
      <c r="L28" s="26"/>
    </row>
    <row r="29" ht="14.25" spans="1:12">
      <c r="A29" s="17" t="s">
        <v>42</v>
      </c>
      <c r="B29" s="6" t="str">
        <f>REPLACE([1]Sheet1!A166,7,10,"*****")</f>
        <v>642226*****1X</v>
      </c>
      <c r="C29" s="6" t="str">
        <f>REPLACE([2]Sheet1!A165,4,6,"******")</f>
        <v>159******85</v>
      </c>
      <c r="D29" s="18">
        <v>4</v>
      </c>
      <c r="E29" s="18">
        <v>30</v>
      </c>
      <c r="F29" s="4">
        <v>2000</v>
      </c>
      <c r="G29" s="4">
        <v>0.05</v>
      </c>
      <c r="H29" s="4">
        <v>100</v>
      </c>
      <c r="I29" s="4">
        <v>3000</v>
      </c>
      <c r="J29" s="26"/>
      <c r="K29" s="26"/>
      <c r="L29" s="26"/>
    </row>
    <row r="30" ht="14.25" spans="1:12">
      <c r="A30" s="17" t="s">
        <v>43</v>
      </c>
      <c r="B30" s="6" t="str">
        <f>REPLACE([1]Sheet1!A167,7,10,"*****")</f>
        <v>642226*****38</v>
      </c>
      <c r="C30" s="6" t="str">
        <f>REPLACE([2]Sheet1!A166,4,6,"******")</f>
        <v>187******02</v>
      </c>
      <c r="D30" s="18">
        <v>4</v>
      </c>
      <c r="E30" s="18">
        <v>2</v>
      </c>
      <c r="F30" s="4">
        <v>2000</v>
      </c>
      <c r="G30" s="4">
        <v>0.05</v>
      </c>
      <c r="H30" s="4">
        <v>100</v>
      </c>
      <c r="I30" s="4">
        <v>200</v>
      </c>
      <c r="J30" s="26"/>
      <c r="K30" s="26"/>
      <c r="L30" s="26"/>
    </row>
    <row r="31" ht="14.25" spans="1:12">
      <c r="A31" s="17" t="s">
        <v>44</v>
      </c>
      <c r="B31" s="6" t="str">
        <f>REPLACE([1]Sheet1!A168,7,10,"*****")</f>
        <v>642226*****15</v>
      </c>
      <c r="C31" s="6" t="str">
        <f>REPLACE([2]Sheet1!A167,4,6,"******")</f>
        <v>181******56</v>
      </c>
      <c r="D31" s="18">
        <v>5</v>
      </c>
      <c r="E31" s="18">
        <v>100</v>
      </c>
      <c r="F31" s="4">
        <v>2000</v>
      </c>
      <c r="G31" s="4">
        <v>0.05</v>
      </c>
      <c r="H31" s="4">
        <v>100</v>
      </c>
      <c r="I31" s="4">
        <v>10000</v>
      </c>
      <c r="J31" s="26"/>
      <c r="K31" s="26"/>
      <c r="L31" s="26"/>
    </row>
    <row r="32" ht="14.25" spans="1:12">
      <c r="A32" s="17" t="s">
        <v>45</v>
      </c>
      <c r="B32" s="6" t="str">
        <f>REPLACE([1]Sheet1!A169,7,10,"*****")</f>
        <v>642226*****1X</v>
      </c>
      <c r="C32" s="6" t="str">
        <f>REPLACE([2]Sheet1!A168,4,6,"******")</f>
        <v>151******19</v>
      </c>
      <c r="D32" s="18">
        <v>4</v>
      </c>
      <c r="E32" s="18">
        <v>5</v>
      </c>
      <c r="F32" s="4">
        <v>2000</v>
      </c>
      <c r="G32" s="4">
        <v>0.05</v>
      </c>
      <c r="H32" s="4">
        <v>100</v>
      </c>
      <c r="I32" s="4">
        <v>500</v>
      </c>
      <c r="J32" s="26"/>
      <c r="K32" s="26"/>
      <c r="L32" s="26"/>
    </row>
    <row r="33" ht="14.25" spans="1:12">
      <c r="A33" s="17" t="s">
        <v>46</v>
      </c>
      <c r="B33" s="6" t="str">
        <f>REPLACE([1]Sheet1!A170,7,10,"*****")</f>
        <v>642226*****1X</v>
      </c>
      <c r="C33" s="6" t="str">
        <f>REPLACE([2]Sheet1!A169,4,6,"******")</f>
        <v>183******11</v>
      </c>
      <c r="D33" s="18">
        <v>3</v>
      </c>
      <c r="E33" s="18">
        <v>5</v>
      </c>
      <c r="F33" s="4">
        <v>2000</v>
      </c>
      <c r="G33" s="4">
        <v>0.05</v>
      </c>
      <c r="H33" s="4">
        <v>100</v>
      </c>
      <c r="I33" s="4">
        <v>500</v>
      </c>
      <c r="J33" s="26"/>
      <c r="K33" s="26"/>
      <c r="L33" s="26"/>
    </row>
    <row r="34" ht="14.25" spans="1:12">
      <c r="A34" s="19" t="s">
        <v>47</v>
      </c>
      <c r="B34" s="6" t="str">
        <f>REPLACE([1]Sheet1!A171,7,10,"*****")</f>
        <v>642226*****19</v>
      </c>
      <c r="C34" s="6" t="str">
        <f>REPLACE([2]Sheet1!A170,4,6,"******")</f>
        <v>183******48</v>
      </c>
      <c r="D34" s="19">
        <v>7</v>
      </c>
      <c r="E34" s="19">
        <v>10</v>
      </c>
      <c r="F34" s="20">
        <v>2000</v>
      </c>
      <c r="G34" s="20">
        <v>0.05</v>
      </c>
      <c r="H34" s="20">
        <v>100</v>
      </c>
      <c r="I34" s="20">
        <v>1000</v>
      </c>
      <c r="J34" s="26"/>
      <c r="K34" s="26"/>
      <c r="L34" s="26"/>
    </row>
    <row r="35" ht="14.25" spans="1:12">
      <c r="A35" s="21" t="s">
        <v>48</v>
      </c>
      <c r="B35" s="6" t="str">
        <f>REPLACE([1]Sheet1!A172,7,10,"*****")</f>
        <v>*****</v>
      </c>
      <c r="C35" s="6" t="str">
        <f>REPLACE([2]Sheet1!A171,4,6,"******")</f>
        <v>******</v>
      </c>
      <c r="D35" s="22"/>
      <c r="E35" s="22">
        <v>70</v>
      </c>
      <c r="F35" s="22">
        <v>2000</v>
      </c>
      <c r="G35" s="22">
        <v>0.05</v>
      </c>
      <c r="H35" s="22">
        <v>100</v>
      </c>
      <c r="I35" s="22">
        <f>E35*H35</f>
        <v>7000</v>
      </c>
      <c r="J35" s="26"/>
      <c r="K35" s="26"/>
      <c r="L35" s="26"/>
    </row>
    <row r="36" ht="14.25" spans="1:12">
      <c r="A36" s="23" t="s">
        <v>49</v>
      </c>
      <c r="B36" s="6" t="str">
        <f>REPLACE([1]Sheet1!A173,7,10,"*****")</f>
        <v>642226*****13</v>
      </c>
      <c r="C36" s="6" t="str">
        <f>REPLACE([2]Sheet1!A172,4,6,"******")</f>
        <v>181******23</v>
      </c>
      <c r="D36" s="22">
        <v>4</v>
      </c>
      <c r="E36" s="24">
        <v>10</v>
      </c>
      <c r="F36" s="22">
        <v>2000</v>
      </c>
      <c r="G36" s="22">
        <v>0.05</v>
      </c>
      <c r="H36" s="22">
        <v>100</v>
      </c>
      <c r="I36" s="22">
        <v>1000</v>
      </c>
      <c r="J36" s="26"/>
      <c r="K36" s="26"/>
      <c r="L36" s="26"/>
    </row>
    <row r="37" ht="14.25" spans="1:12">
      <c r="A37" s="23" t="s">
        <v>50</v>
      </c>
      <c r="B37" s="6" t="str">
        <f>REPLACE([1]Sheet1!A174,7,10,"*****")</f>
        <v>642226*****35</v>
      </c>
      <c r="C37" s="6" t="str">
        <f>REPLACE([2]Sheet1!A173,4,6,"******")</f>
        <v>138******11</v>
      </c>
      <c r="D37" s="22">
        <v>1</v>
      </c>
      <c r="E37" s="24">
        <v>10</v>
      </c>
      <c r="F37" s="22">
        <v>2000</v>
      </c>
      <c r="G37" s="22">
        <v>0.05</v>
      </c>
      <c r="H37" s="22">
        <v>100</v>
      </c>
      <c r="I37" s="22">
        <v>1000</v>
      </c>
      <c r="J37" s="26"/>
      <c r="K37" s="26"/>
      <c r="L37" s="26"/>
    </row>
    <row r="38" ht="14.25" spans="1:12">
      <c r="A38" s="23" t="s">
        <v>51</v>
      </c>
      <c r="B38" s="6" t="str">
        <f>REPLACE([1]Sheet1!A175,7,10,"*****")</f>
        <v>642226*****16</v>
      </c>
      <c r="C38" s="6" t="str">
        <f>REPLACE([2]Sheet1!A174,4,6,"******")</f>
        <v>182******15</v>
      </c>
      <c r="D38" s="22">
        <v>4</v>
      </c>
      <c r="E38" s="24">
        <v>10</v>
      </c>
      <c r="F38" s="22">
        <v>2000</v>
      </c>
      <c r="G38" s="22">
        <v>0.05</v>
      </c>
      <c r="H38" s="22">
        <v>100</v>
      </c>
      <c r="I38" s="22">
        <v>1000</v>
      </c>
      <c r="J38" s="26"/>
      <c r="K38" s="26"/>
      <c r="L38" s="26"/>
    </row>
    <row r="39" ht="14.25" spans="1:12">
      <c r="A39" s="23" t="s">
        <v>52</v>
      </c>
      <c r="B39" s="6" t="str">
        <f>REPLACE([1]Sheet1!A176,7,10,"*****")</f>
        <v>642226*****38</v>
      </c>
      <c r="C39" s="6" t="str">
        <f>REPLACE([2]Sheet1!A175,4,6,"******")</f>
        <v>136******03</v>
      </c>
      <c r="D39" s="22">
        <v>4</v>
      </c>
      <c r="E39" s="24">
        <v>5</v>
      </c>
      <c r="F39" s="22">
        <v>2000</v>
      </c>
      <c r="G39" s="22">
        <v>0.05</v>
      </c>
      <c r="H39" s="22">
        <v>100</v>
      </c>
      <c r="I39" s="22">
        <v>500</v>
      </c>
      <c r="J39" s="26"/>
      <c r="K39" s="26"/>
      <c r="L39" s="26"/>
    </row>
    <row r="40" ht="14.25" spans="1:12">
      <c r="A40" s="23" t="s">
        <v>53</v>
      </c>
      <c r="B40" s="6" t="str">
        <f>REPLACE([1]Sheet1!A177,7,10,"*****")</f>
        <v>642226*****19</v>
      </c>
      <c r="C40" s="6" t="str">
        <f>REPLACE([2]Sheet1!A176,4,6,"******")</f>
        <v>159******72</v>
      </c>
      <c r="D40" s="22">
        <v>4</v>
      </c>
      <c r="E40" s="24">
        <v>5</v>
      </c>
      <c r="F40" s="22">
        <v>2000</v>
      </c>
      <c r="G40" s="22">
        <v>0.05</v>
      </c>
      <c r="H40" s="22">
        <v>100</v>
      </c>
      <c r="I40" s="22">
        <v>500</v>
      </c>
      <c r="J40" s="26"/>
      <c r="K40" s="26"/>
      <c r="L40" s="26"/>
    </row>
    <row r="41" ht="14.25" spans="1:12">
      <c r="A41" s="23" t="s">
        <v>54</v>
      </c>
      <c r="B41" s="6" t="str">
        <f>REPLACE([1]Sheet1!A178,7,10,"*****")</f>
        <v>642226*****17</v>
      </c>
      <c r="C41" s="6" t="str">
        <f>REPLACE([2]Sheet1!A177,4,6,"******")</f>
        <v>181******59</v>
      </c>
      <c r="D41" s="22">
        <v>5</v>
      </c>
      <c r="E41" s="24">
        <v>2</v>
      </c>
      <c r="F41" s="22">
        <v>2000</v>
      </c>
      <c r="G41" s="22">
        <v>0.05</v>
      </c>
      <c r="H41" s="22">
        <v>100</v>
      </c>
      <c r="I41" s="22">
        <v>200</v>
      </c>
      <c r="J41" s="26"/>
      <c r="K41" s="26"/>
      <c r="L41" s="26"/>
    </row>
    <row r="42" ht="14.25" spans="1:12">
      <c r="A42" s="23" t="s">
        <v>55</v>
      </c>
      <c r="B42" s="6" t="str">
        <f>REPLACE([1]Sheet1!A179,7,10,"*****")</f>
        <v>642226*****57</v>
      </c>
      <c r="C42" s="6" t="str">
        <f>REPLACE([2]Sheet1!A178,4,6,"******")</f>
        <v>139******82</v>
      </c>
      <c r="D42" s="22">
        <v>4</v>
      </c>
      <c r="E42" s="24">
        <v>2</v>
      </c>
      <c r="F42" s="22">
        <v>2000</v>
      </c>
      <c r="G42" s="22">
        <v>0.05</v>
      </c>
      <c r="H42" s="22">
        <v>100</v>
      </c>
      <c r="I42" s="22">
        <v>200</v>
      </c>
      <c r="J42" s="26"/>
      <c r="K42" s="26"/>
      <c r="L42" s="26"/>
    </row>
    <row r="43" ht="14.25" spans="1:12">
      <c r="A43" s="23" t="s">
        <v>56</v>
      </c>
      <c r="B43" s="6" t="str">
        <f>REPLACE([1]Sheet1!A180,7,10,"*****")</f>
        <v>642226*****17</v>
      </c>
      <c r="C43" s="6" t="str">
        <f>REPLACE([2]Sheet1!A179,4,6,"******")</f>
        <v>183******76</v>
      </c>
      <c r="D43" s="22">
        <v>4</v>
      </c>
      <c r="E43" s="24">
        <v>2</v>
      </c>
      <c r="F43" s="22">
        <v>2000</v>
      </c>
      <c r="G43" s="22">
        <v>0.05</v>
      </c>
      <c r="H43" s="22">
        <v>100</v>
      </c>
      <c r="I43" s="22">
        <v>200</v>
      </c>
      <c r="J43" s="26"/>
      <c r="K43" s="26"/>
      <c r="L43" s="26"/>
    </row>
    <row r="44" ht="14.25" spans="1:12">
      <c r="A44" s="23" t="s">
        <v>57</v>
      </c>
      <c r="B44" s="6" t="str">
        <f>REPLACE([1]Sheet1!A181,7,10,"*****")</f>
        <v>642226*****13</v>
      </c>
      <c r="C44" s="6" t="str">
        <f>REPLACE([2]Sheet1!A180,4,6,"******")</f>
        <v>187******49</v>
      </c>
      <c r="D44" s="22">
        <v>4</v>
      </c>
      <c r="E44" s="24">
        <v>2</v>
      </c>
      <c r="F44" s="22">
        <v>2000</v>
      </c>
      <c r="G44" s="22">
        <v>0.05</v>
      </c>
      <c r="H44" s="22">
        <v>100</v>
      </c>
      <c r="I44" s="22">
        <v>200</v>
      </c>
      <c r="J44" s="26"/>
      <c r="K44" s="26"/>
      <c r="L44" s="26"/>
    </row>
    <row r="45" ht="14.25" spans="1:12">
      <c r="A45" s="23" t="s">
        <v>58</v>
      </c>
      <c r="B45" s="6" t="str">
        <f>REPLACE([1]Sheet1!A182,7,10,"*****")</f>
        <v>642226*****13</v>
      </c>
      <c r="C45" s="6" t="str">
        <f>REPLACE([2]Sheet1!A181,4,6,"******")</f>
        <v>181******01</v>
      </c>
      <c r="D45" s="22">
        <v>4</v>
      </c>
      <c r="E45" s="24">
        <v>3</v>
      </c>
      <c r="F45" s="22">
        <v>2000</v>
      </c>
      <c r="G45" s="22">
        <v>0.05</v>
      </c>
      <c r="H45" s="22">
        <v>100</v>
      </c>
      <c r="I45" s="22">
        <v>300</v>
      </c>
      <c r="J45" s="26"/>
      <c r="K45" s="26"/>
      <c r="L45" s="26"/>
    </row>
    <row r="46" ht="14.25" spans="1:12">
      <c r="A46" s="23" t="s">
        <v>59</v>
      </c>
      <c r="B46" s="6" t="str">
        <f>REPLACE([1]Sheet1!A183,7,10,"*****")</f>
        <v>642226*****1X</v>
      </c>
      <c r="C46" s="6" t="str">
        <f>REPLACE([2]Sheet1!A182,4,6,"******")</f>
        <v>187******51</v>
      </c>
      <c r="D46" s="22">
        <v>4</v>
      </c>
      <c r="E46" s="24">
        <v>2</v>
      </c>
      <c r="F46" s="22">
        <v>2000</v>
      </c>
      <c r="G46" s="22">
        <v>0.05</v>
      </c>
      <c r="H46" s="22">
        <v>100</v>
      </c>
      <c r="I46" s="22">
        <v>200</v>
      </c>
      <c r="J46" s="26"/>
      <c r="K46" s="26"/>
      <c r="L46" s="26"/>
    </row>
    <row r="47" ht="14.25" spans="1:12">
      <c r="A47" s="23" t="s">
        <v>60</v>
      </c>
      <c r="B47" s="6" t="str">
        <f>REPLACE([1]Sheet1!A184,7,10,"*****")</f>
        <v>642226*****35</v>
      </c>
      <c r="C47" s="6" t="str">
        <f>REPLACE([2]Sheet1!A183,4,6,"******")</f>
        <v>152******61</v>
      </c>
      <c r="D47" s="22">
        <v>6</v>
      </c>
      <c r="E47" s="24">
        <v>2.5</v>
      </c>
      <c r="F47" s="22">
        <v>2000</v>
      </c>
      <c r="G47" s="22">
        <v>0.05</v>
      </c>
      <c r="H47" s="22">
        <v>100</v>
      </c>
      <c r="I47" s="22">
        <v>250</v>
      </c>
      <c r="J47" s="26"/>
      <c r="K47" s="26"/>
      <c r="L47" s="26"/>
    </row>
    <row r="48" ht="14.25" spans="1:12">
      <c r="A48" s="23" t="s">
        <v>61</v>
      </c>
      <c r="B48" s="6" t="str">
        <f>REPLACE([1]Sheet1!A185,7,10,"*****")</f>
        <v>642226*****10</v>
      </c>
      <c r="C48" s="6" t="str">
        <f>REPLACE([2]Sheet1!A184,4,6,"******")</f>
        <v>138******77</v>
      </c>
      <c r="D48" s="22">
        <v>6</v>
      </c>
      <c r="E48" s="24">
        <v>3.5</v>
      </c>
      <c r="F48" s="22">
        <v>2000</v>
      </c>
      <c r="G48" s="22">
        <v>0.05</v>
      </c>
      <c r="H48" s="22">
        <v>100</v>
      </c>
      <c r="I48" s="22">
        <v>350</v>
      </c>
      <c r="J48" s="26"/>
      <c r="K48" s="26"/>
      <c r="L48" s="26"/>
    </row>
    <row r="49" ht="14.25" spans="1:12">
      <c r="A49" s="23" t="s">
        <v>62</v>
      </c>
      <c r="B49" s="6" t="str">
        <f>REPLACE([1]Sheet1!A186,7,10,"*****")</f>
        <v>642226*****10</v>
      </c>
      <c r="C49" s="6" t="str">
        <f>REPLACE([2]Sheet1!A185,4,6,"******")</f>
        <v>136******36</v>
      </c>
      <c r="D49" s="22">
        <v>4</v>
      </c>
      <c r="E49" s="24">
        <v>2</v>
      </c>
      <c r="F49" s="22">
        <v>2000</v>
      </c>
      <c r="G49" s="22">
        <v>0.05</v>
      </c>
      <c r="H49" s="22">
        <v>100</v>
      </c>
      <c r="I49" s="22">
        <v>200</v>
      </c>
      <c r="J49" s="26"/>
      <c r="K49" s="26"/>
      <c r="L49" s="26"/>
    </row>
    <row r="50" ht="14.25" spans="1:12">
      <c r="A50" s="23" t="s">
        <v>63</v>
      </c>
      <c r="B50" s="6" t="str">
        <f>REPLACE([1]Sheet1!A187,7,10,"*****")</f>
        <v>642226*****45</v>
      </c>
      <c r="C50" s="6" t="str">
        <f>REPLACE([2]Sheet1!A186,4,6,"******")</f>
        <v>152******17</v>
      </c>
      <c r="D50" s="22">
        <v>2</v>
      </c>
      <c r="E50" s="24">
        <v>5</v>
      </c>
      <c r="F50" s="22">
        <v>2000</v>
      </c>
      <c r="G50" s="22">
        <v>0.05</v>
      </c>
      <c r="H50" s="22">
        <v>100</v>
      </c>
      <c r="I50" s="22">
        <v>500</v>
      </c>
      <c r="J50" s="26"/>
      <c r="K50" s="26"/>
      <c r="L50" s="26"/>
    </row>
    <row r="51" ht="14.25" spans="1:12">
      <c r="A51" s="23" t="s">
        <v>64</v>
      </c>
      <c r="B51" s="6" t="str">
        <f>REPLACE([1]Sheet1!A188,7,10,"*****")</f>
        <v>642226*****31</v>
      </c>
      <c r="C51" s="6" t="str">
        <f>REPLACE([2]Sheet1!A187,4,6,"******")</f>
        <v>183******67</v>
      </c>
      <c r="D51" s="22">
        <v>2</v>
      </c>
      <c r="E51" s="24">
        <v>10</v>
      </c>
      <c r="F51" s="22">
        <v>2000</v>
      </c>
      <c r="G51" s="22">
        <v>0.05</v>
      </c>
      <c r="H51" s="22">
        <v>100</v>
      </c>
      <c r="I51" s="22">
        <v>1000</v>
      </c>
      <c r="J51" s="26"/>
      <c r="K51" s="26"/>
      <c r="L51" s="26"/>
    </row>
    <row r="52" ht="14.25" spans="1:12">
      <c r="A52" s="23" t="s">
        <v>65</v>
      </c>
      <c r="B52" s="6" t="str">
        <f>REPLACE([1]Sheet1!A189,7,10,"*****")</f>
        <v>642226*****14</v>
      </c>
      <c r="C52" s="6" t="str">
        <f>REPLACE([2]Sheet1!A188,4,6,"******")</f>
        <v>181******02</v>
      </c>
      <c r="D52" s="22">
        <v>6</v>
      </c>
      <c r="E52" s="24">
        <v>5</v>
      </c>
      <c r="F52" s="22">
        <v>2000</v>
      </c>
      <c r="G52" s="22">
        <v>0.05</v>
      </c>
      <c r="H52" s="22">
        <v>100</v>
      </c>
      <c r="I52" s="22">
        <v>500</v>
      </c>
      <c r="J52" s="26"/>
      <c r="K52" s="26"/>
      <c r="L52" s="26"/>
    </row>
    <row r="53" ht="14.25" spans="1:12">
      <c r="A53" s="23" t="s">
        <v>66</v>
      </c>
      <c r="B53" s="6" t="str">
        <f>REPLACE([1]Sheet1!A190,7,10,"*****")</f>
        <v>642226*****13</v>
      </c>
      <c r="C53" s="6" t="str">
        <f>REPLACE([2]Sheet1!A189,4,6,"******")</f>
        <v>187******81</v>
      </c>
      <c r="D53" s="22">
        <v>4</v>
      </c>
      <c r="E53" s="24">
        <v>2</v>
      </c>
      <c r="F53" s="22">
        <v>2000</v>
      </c>
      <c r="G53" s="22">
        <v>0.05</v>
      </c>
      <c r="H53" s="22">
        <v>100</v>
      </c>
      <c r="I53" s="22">
        <v>200</v>
      </c>
      <c r="J53" s="26"/>
      <c r="K53" s="26"/>
      <c r="L53" s="26"/>
    </row>
    <row r="54" ht="14.25" spans="1:12">
      <c r="A54" s="23" t="s">
        <v>67</v>
      </c>
      <c r="B54" s="6" t="str">
        <f>REPLACE([1]Sheet1!A191,7,10,"*****")</f>
        <v>642226*****18</v>
      </c>
      <c r="C54" s="6" t="str">
        <f>REPLACE([2]Sheet1!A190,4,6,"******")</f>
        <v>157******75</v>
      </c>
      <c r="D54" s="22">
        <v>5</v>
      </c>
      <c r="E54" s="24">
        <v>7</v>
      </c>
      <c r="F54" s="22">
        <v>2000</v>
      </c>
      <c r="G54" s="22">
        <v>0.05</v>
      </c>
      <c r="H54" s="22">
        <v>100</v>
      </c>
      <c r="I54" s="22">
        <v>700</v>
      </c>
      <c r="J54" s="26"/>
      <c r="K54" s="26"/>
      <c r="L54" s="26"/>
    </row>
    <row r="55" ht="14.25" spans="1:12">
      <c r="A55" s="23" t="s">
        <v>68</v>
      </c>
      <c r="B55" s="6" t="str">
        <f>REPLACE([1]Sheet1!A192,7,10,"*****")</f>
        <v>642226*****13</v>
      </c>
      <c r="C55" s="6" t="str">
        <f>REPLACE([2]Sheet1!A191,4,6,"******")</f>
        <v>147******12</v>
      </c>
      <c r="D55" s="22">
        <v>4</v>
      </c>
      <c r="E55" s="24">
        <v>18</v>
      </c>
      <c r="F55" s="22">
        <v>2000</v>
      </c>
      <c r="G55" s="22">
        <v>0.05</v>
      </c>
      <c r="H55" s="22">
        <v>100</v>
      </c>
      <c r="I55" s="22">
        <v>1800</v>
      </c>
      <c r="J55" s="26"/>
      <c r="K55" s="26"/>
      <c r="L55" s="26"/>
    </row>
    <row r="56" ht="14.25" spans="1:12">
      <c r="A56" s="23" t="s">
        <v>69</v>
      </c>
      <c r="B56" s="6" t="str">
        <f>REPLACE([1]Sheet1!A193,7,10,"*****")</f>
        <v>642226*****18</v>
      </c>
      <c r="C56" s="6" t="str">
        <f>REPLACE([2]Sheet1!A192,4,6,"******")</f>
        <v>136******06</v>
      </c>
      <c r="D56" s="22">
        <v>4</v>
      </c>
      <c r="E56" s="24">
        <v>5</v>
      </c>
      <c r="F56" s="22">
        <v>2000</v>
      </c>
      <c r="G56" s="22">
        <v>0.05</v>
      </c>
      <c r="H56" s="22">
        <v>100</v>
      </c>
      <c r="I56" s="22">
        <v>500</v>
      </c>
      <c r="J56" s="26"/>
      <c r="K56" s="26"/>
      <c r="L56" s="26"/>
    </row>
    <row r="57" ht="14.25" spans="1:12">
      <c r="A57" s="23" t="s">
        <v>70</v>
      </c>
      <c r="B57" s="6" t="str">
        <f>REPLACE([1]Sheet1!A194,7,10,"*****")</f>
        <v>642226*****12</v>
      </c>
      <c r="C57" s="6" t="str">
        <f>REPLACE([2]Sheet1!A193,4,6,"******")</f>
        <v>151******56</v>
      </c>
      <c r="D57" s="22">
        <v>4</v>
      </c>
      <c r="E57" s="24">
        <v>10</v>
      </c>
      <c r="F57" s="22">
        <v>2000</v>
      </c>
      <c r="G57" s="22">
        <v>0.05</v>
      </c>
      <c r="H57" s="22">
        <v>100</v>
      </c>
      <c r="I57" s="22">
        <v>1000</v>
      </c>
      <c r="J57" s="26"/>
      <c r="K57" s="26"/>
      <c r="L57" s="26"/>
    </row>
    <row r="58" ht="14.25" spans="1:12">
      <c r="A58" s="23" t="s">
        <v>71</v>
      </c>
      <c r="B58" s="6" t="str">
        <f>REPLACE([1]Sheet1!A195,7,10,"*****")</f>
        <v>642226*****19</v>
      </c>
      <c r="C58" s="6" t="str">
        <f>REPLACE([2]Sheet1!A194,4,6,"******")</f>
        <v>151******14</v>
      </c>
      <c r="D58" s="22">
        <v>5</v>
      </c>
      <c r="E58" s="24">
        <v>3</v>
      </c>
      <c r="F58" s="22">
        <v>2000</v>
      </c>
      <c r="G58" s="22">
        <v>0.05</v>
      </c>
      <c r="H58" s="22">
        <v>100</v>
      </c>
      <c r="I58" s="22">
        <v>300</v>
      </c>
      <c r="J58" s="26"/>
      <c r="K58" s="26"/>
      <c r="L58" s="26"/>
    </row>
    <row r="59" ht="14.25" spans="1:12">
      <c r="A59" s="23" t="s">
        <v>72</v>
      </c>
      <c r="B59" s="6" t="str">
        <f>REPLACE([1]Sheet1!A196,7,10,"*****")</f>
        <v>642226*****22</v>
      </c>
      <c r="C59" s="6" t="str">
        <f>REPLACE([2]Sheet1!A195,4,6,"******")</f>
        <v>136******30</v>
      </c>
      <c r="D59" s="22">
        <v>2</v>
      </c>
      <c r="E59" s="24">
        <v>3</v>
      </c>
      <c r="F59" s="22">
        <v>2000</v>
      </c>
      <c r="G59" s="22">
        <v>0.05</v>
      </c>
      <c r="H59" s="22">
        <v>100</v>
      </c>
      <c r="I59" s="22">
        <v>300</v>
      </c>
      <c r="J59" s="26"/>
      <c r="K59" s="26"/>
      <c r="L59" s="26"/>
    </row>
    <row r="60" ht="14.25" spans="1:12">
      <c r="A60" s="23" t="s">
        <v>73</v>
      </c>
      <c r="B60" s="6" t="str">
        <f>REPLACE([1]Sheet1!A197,7,10,"*****")</f>
        <v>642226*****14</v>
      </c>
      <c r="C60" s="6" t="str">
        <f>REPLACE([2]Sheet1!A196,4,6,"******")</f>
        <v>136******10</v>
      </c>
      <c r="D60" s="22">
        <v>4</v>
      </c>
      <c r="E60" s="24">
        <v>4</v>
      </c>
      <c r="F60" s="22">
        <v>2000</v>
      </c>
      <c r="G60" s="22">
        <v>0.05</v>
      </c>
      <c r="H60" s="22">
        <v>100</v>
      </c>
      <c r="I60" s="22">
        <v>400</v>
      </c>
      <c r="J60" s="26"/>
      <c r="K60" s="26"/>
      <c r="L60" s="26"/>
    </row>
    <row r="61" ht="14.25" spans="1:12">
      <c r="A61" s="23" t="s">
        <v>74</v>
      </c>
      <c r="B61" s="6" t="str">
        <f>REPLACE([1]Sheet1!A198,7,10,"*****")</f>
        <v>642226*****11</v>
      </c>
      <c r="C61" s="6" t="str">
        <f>REPLACE([2]Sheet1!A197,4,6,"******")</f>
        <v>187******55</v>
      </c>
      <c r="D61" s="22">
        <v>5</v>
      </c>
      <c r="E61" s="24">
        <v>5</v>
      </c>
      <c r="F61" s="22">
        <v>2000</v>
      </c>
      <c r="G61" s="22">
        <v>0.05</v>
      </c>
      <c r="H61" s="22">
        <v>100</v>
      </c>
      <c r="I61" s="22">
        <v>500</v>
      </c>
      <c r="J61" s="26"/>
      <c r="K61" s="26"/>
      <c r="L61" s="26"/>
    </row>
    <row r="62" ht="14.25" spans="1:12">
      <c r="A62" s="19" t="s">
        <v>75</v>
      </c>
      <c r="B62" s="6" t="str">
        <f>REPLACE([1]Sheet1!A199,7,10,"*****")</f>
        <v>642226*****10</v>
      </c>
      <c r="C62" s="6" t="str">
        <f>REPLACE([2]Sheet1!A198,4,6,"******")</f>
        <v>132******82</v>
      </c>
      <c r="D62" s="19">
        <v>2</v>
      </c>
      <c r="E62" s="19">
        <v>6</v>
      </c>
      <c r="F62" s="20">
        <v>2000</v>
      </c>
      <c r="G62" s="20">
        <v>0.05</v>
      </c>
      <c r="H62" s="20">
        <v>100</v>
      </c>
      <c r="I62" s="20">
        <v>600</v>
      </c>
      <c r="J62" s="26"/>
      <c r="K62" s="26"/>
      <c r="L62" s="26"/>
    </row>
    <row r="63" ht="14.25" spans="1:12">
      <c r="A63" s="19" t="s">
        <v>76</v>
      </c>
      <c r="B63" s="6" t="str">
        <f>REPLACE([1]Sheet1!A200,7,10,"*****")</f>
        <v>642226*****11</v>
      </c>
      <c r="C63" s="6" t="str">
        <f>REPLACE([2]Sheet1!A199,4,6,"******")</f>
        <v>139******92</v>
      </c>
      <c r="D63" s="19">
        <v>5</v>
      </c>
      <c r="E63" s="19">
        <v>3</v>
      </c>
      <c r="F63" s="20">
        <v>2000</v>
      </c>
      <c r="G63" s="20">
        <v>0.05</v>
      </c>
      <c r="H63" s="20">
        <v>100</v>
      </c>
      <c r="I63" s="20">
        <v>300</v>
      </c>
      <c r="J63" s="26"/>
      <c r="K63" s="26"/>
      <c r="L63" s="26"/>
    </row>
    <row r="64" ht="14.25" spans="1:12">
      <c r="A64" s="19" t="s">
        <v>77</v>
      </c>
      <c r="B64" s="6" t="str">
        <f>REPLACE([1]Sheet1!A201,7,10,"*****")</f>
        <v>642226*****13</v>
      </c>
      <c r="C64" s="6" t="str">
        <f>REPLACE([2]Sheet1!A200,4,6,"******")</f>
        <v>151******72</v>
      </c>
      <c r="D64" s="19">
        <v>4</v>
      </c>
      <c r="E64" s="19">
        <v>5</v>
      </c>
      <c r="F64" s="20">
        <v>2000</v>
      </c>
      <c r="G64" s="20">
        <v>0.05</v>
      </c>
      <c r="H64" s="20">
        <v>100</v>
      </c>
      <c r="I64" s="20">
        <v>500</v>
      </c>
      <c r="J64" s="26"/>
      <c r="K64" s="26"/>
      <c r="L64" s="26"/>
    </row>
    <row r="65" ht="14.25" spans="1:12">
      <c r="A65" s="19" t="s">
        <v>78</v>
      </c>
      <c r="B65" s="6" t="str">
        <f>REPLACE([1]Sheet1!A202,7,10,"*****")</f>
        <v>642226*****13</v>
      </c>
      <c r="C65" s="6" t="str">
        <f>REPLACE([2]Sheet1!A201,4,6,"******")</f>
        <v>134******55</v>
      </c>
      <c r="D65" s="19">
        <v>6</v>
      </c>
      <c r="E65" s="19">
        <v>5</v>
      </c>
      <c r="F65" s="20">
        <v>2000</v>
      </c>
      <c r="G65" s="20">
        <v>0.05</v>
      </c>
      <c r="H65" s="20">
        <v>100</v>
      </c>
      <c r="I65" s="20">
        <v>500</v>
      </c>
      <c r="J65" s="26"/>
      <c r="K65" s="26"/>
      <c r="L65" s="26"/>
    </row>
    <row r="66" ht="14.25" spans="1:12">
      <c r="A66" s="19" t="s">
        <v>79</v>
      </c>
      <c r="B66" s="6" t="str">
        <f>REPLACE([1]Sheet1!A203,7,10,"*****")</f>
        <v>642226*****1X</v>
      </c>
      <c r="C66" s="6" t="str">
        <f>REPLACE([2]Sheet1!A202,4,6,"******")</f>
        <v>152******58</v>
      </c>
      <c r="D66" s="19">
        <v>4</v>
      </c>
      <c r="E66" s="19">
        <v>5</v>
      </c>
      <c r="F66" s="20">
        <v>2000</v>
      </c>
      <c r="G66" s="20">
        <v>0.05</v>
      </c>
      <c r="H66" s="20">
        <v>100</v>
      </c>
      <c r="I66" s="20">
        <v>500</v>
      </c>
      <c r="J66" s="26"/>
      <c r="K66" s="26"/>
      <c r="L66" s="26"/>
    </row>
    <row r="67" ht="14.25" spans="1:12">
      <c r="A67" s="19" t="s">
        <v>80</v>
      </c>
      <c r="B67" s="6" t="str">
        <f>REPLACE([1]Sheet1!A204,7,10,"*****")</f>
        <v>642226*****12</v>
      </c>
      <c r="C67" s="6" t="str">
        <f>REPLACE([2]Sheet1!A203,4,6,"******")</f>
        <v>150******02</v>
      </c>
      <c r="D67" s="19">
        <v>2</v>
      </c>
      <c r="E67" s="19">
        <v>3</v>
      </c>
      <c r="F67" s="20">
        <v>2000</v>
      </c>
      <c r="G67" s="20">
        <v>0.05</v>
      </c>
      <c r="H67" s="20">
        <v>100</v>
      </c>
      <c r="I67" s="20">
        <v>300</v>
      </c>
      <c r="J67" s="26"/>
      <c r="K67" s="26"/>
      <c r="L67" s="26"/>
    </row>
    <row r="68" ht="14.25" spans="1:12">
      <c r="A68" s="19" t="s">
        <v>81</v>
      </c>
      <c r="B68" s="6" t="str">
        <f>REPLACE([1]Sheet1!A205,7,10,"*****")</f>
        <v>642226*****12</v>
      </c>
      <c r="C68" s="6" t="str">
        <f>REPLACE([2]Sheet1!A204,4,6,"******")</f>
        <v>151******76</v>
      </c>
      <c r="D68" s="19">
        <v>4</v>
      </c>
      <c r="E68" s="19">
        <v>7</v>
      </c>
      <c r="F68" s="20">
        <v>2000</v>
      </c>
      <c r="G68" s="20">
        <v>0.05</v>
      </c>
      <c r="H68" s="20">
        <v>100</v>
      </c>
      <c r="I68" s="20">
        <v>700</v>
      </c>
      <c r="J68" s="26"/>
      <c r="K68" s="26"/>
      <c r="L68" s="26"/>
    </row>
    <row r="69" ht="14.25" spans="1:12">
      <c r="A69" s="27" t="s">
        <v>82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</sheetData>
  <mergeCells count="6">
    <mergeCell ref="A1:L1"/>
    <mergeCell ref="A2:L2"/>
    <mergeCell ref="F3:H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2019-09-29T14:11:45Z</dcterms:created>
  <dcterms:modified xsi:type="dcterms:W3CDTF">2019-09-29T14:12:19Z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