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" sheetId="5" r:id="rId1"/>
  </sheets>
  <definedNames>
    <definedName name="_xlnm._FilterDatabase" localSheetId="0" hidden="1">公示!$A$3:$I$130</definedName>
    <definedName name="_xlnm.Print_Titles" localSheetId="0">公示!$2:$2</definedName>
  </definedNames>
  <calcPr calcId="144525"/>
</workbook>
</file>

<file path=xl/sharedStrings.xml><?xml version="1.0" encoding="utf-8"?>
<sst xmlns="http://schemas.openxmlformats.org/spreadsheetml/2006/main" count="392" uniqueCount="148">
  <si>
    <t>2023年油料种植面积验收结果及拟补贴资金公示表</t>
  </si>
  <si>
    <t>序
号</t>
  </si>
  <si>
    <t>行政村</t>
  </si>
  <si>
    <t>种植户
姓名</t>
  </si>
  <si>
    <t>上报面积
（亩）</t>
  </si>
  <si>
    <t>验收面积(亩)</t>
  </si>
  <si>
    <t>拟补贴面积(亩)</t>
  </si>
  <si>
    <t>补贴标准(元/亩)</t>
  </si>
  <si>
    <t>拟补贴资金(元)</t>
  </si>
  <si>
    <t>备注</t>
  </si>
  <si>
    <t>合计</t>
  </si>
  <si>
    <t>吊岔村</t>
  </si>
  <si>
    <t>曹国丰</t>
  </si>
  <si>
    <t>胡麻</t>
  </si>
  <si>
    <t>曹国林</t>
  </si>
  <si>
    <t>圆圆</t>
  </si>
  <si>
    <t>常玉军</t>
  </si>
  <si>
    <t>杜金刚</t>
  </si>
  <si>
    <t>李守旺</t>
  </si>
  <si>
    <t>李守兴</t>
  </si>
  <si>
    <t>王斌</t>
  </si>
  <si>
    <t>王东</t>
  </si>
  <si>
    <t>马银贵</t>
  </si>
  <si>
    <t>马银国</t>
  </si>
  <si>
    <t>马占朝</t>
  </si>
  <si>
    <t>马海珍</t>
  </si>
  <si>
    <t>刘平业</t>
  </si>
  <si>
    <t>刘启业</t>
  </si>
  <si>
    <t>彭阳县小岔乡吊岔村股份经济合作社</t>
  </si>
  <si>
    <t>曹秉枢</t>
  </si>
  <si>
    <t>曹国俭</t>
  </si>
  <si>
    <t>曹国有</t>
  </si>
  <si>
    <t>曹耀祥</t>
  </si>
  <si>
    <t>梁龙建</t>
  </si>
  <si>
    <t>卢正玉</t>
  </si>
  <si>
    <t>杨维国</t>
  </si>
  <si>
    <t>袁国新</t>
  </si>
  <si>
    <t>常玉兰</t>
  </si>
  <si>
    <t>方志勇</t>
  </si>
  <si>
    <t>吕文广</t>
  </si>
  <si>
    <t>马银虎</t>
  </si>
  <si>
    <t>杨生林</t>
  </si>
  <si>
    <t>袁丰成</t>
  </si>
  <si>
    <t>袁丰银</t>
  </si>
  <si>
    <t>袁世武</t>
  </si>
  <si>
    <t>刘仲龙</t>
  </si>
  <si>
    <t>韩孔立</t>
  </si>
  <si>
    <t>耳城村</t>
  </si>
  <si>
    <t>虎久彬</t>
  </si>
  <si>
    <t>圆圆胡麻</t>
  </si>
  <si>
    <t>虎志玺</t>
  </si>
  <si>
    <t>虎志贤</t>
  </si>
  <si>
    <t>张清义</t>
  </si>
  <si>
    <t>虎久林</t>
  </si>
  <si>
    <t>常玉龙</t>
  </si>
  <si>
    <t>史银举</t>
  </si>
  <si>
    <t>张志祥</t>
  </si>
  <si>
    <t>朱汉林</t>
  </si>
  <si>
    <t>虎耀彪</t>
  </si>
  <si>
    <t>李渠村</t>
  </si>
  <si>
    <t>韩彩霞</t>
  </si>
  <si>
    <t>虎连升</t>
  </si>
  <si>
    <t>虎占让</t>
  </si>
  <si>
    <t>虎占山</t>
  </si>
  <si>
    <t>吴瑞霞</t>
  </si>
  <si>
    <t>闫保平</t>
  </si>
  <si>
    <t>李振文</t>
  </si>
  <si>
    <t>段建军</t>
  </si>
  <si>
    <t>张世富</t>
  </si>
  <si>
    <t>白天银</t>
  </si>
  <si>
    <t>虎志谋</t>
  </si>
  <si>
    <t>虎志伟</t>
  </si>
  <si>
    <t>卢登川</t>
  </si>
  <si>
    <t>贺佩琪</t>
  </si>
  <si>
    <t>贺佩元</t>
  </si>
  <si>
    <t>李振功</t>
  </si>
  <si>
    <t>张世慧</t>
  </si>
  <si>
    <t>张世军</t>
  </si>
  <si>
    <t>柳湾村</t>
  </si>
  <si>
    <t>虎广龙</t>
  </si>
  <si>
    <t>虎耀库</t>
  </si>
  <si>
    <t>虎廷宝</t>
  </si>
  <si>
    <t>虎维林</t>
  </si>
  <si>
    <t>惠金柱</t>
  </si>
  <si>
    <t>柳登儒</t>
  </si>
  <si>
    <t>陈寿星</t>
  </si>
  <si>
    <t>陈顺星</t>
  </si>
  <si>
    <t>虎廷录</t>
  </si>
  <si>
    <t>虎银毕</t>
  </si>
  <si>
    <t>彭阳县小岔乡柳湾村股份经济合作社</t>
  </si>
  <si>
    <t>虎久亮</t>
  </si>
  <si>
    <t>虎廷法</t>
  </si>
  <si>
    <t>陈顶星</t>
  </si>
  <si>
    <t>米沟村</t>
  </si>
  <si>
    <t>杜占平</t>
  </si>
  <si>
    <t>杜占元</t>
  </si>
  <si>
    <t>韩芳鸿</t>
  </si>
  <si>
    <t>贾效平</t>
  </si>
  <si>
    <t>毛万粉</t>
  </si>
  <si>
    <t>尚金梅</t>
  </si>
  <si>
    <t>汪明科</t>
  </si>
  <si>
    <t>尹广平</t>
  </si>
  <si>
    <t>张世海</t>
  </si>
  <si>
    <t>张伟</t>
  </si>
  <si>
    <t>潘树忠</t>
  </si>
  <si>
    <t>小岔村</t>
  </si>
  <si>
    <t>王月芳</t>
  </si>
  <si>
    <t>郭有治</t>
  </si>
  <si>
    <t>徐东龙</t>
  </si>
  <si>
    <t>徐少银</t>
  </si>
  <si>
    <t>胡麻8亩，圆圆45亩</t>
  </si>
  <si>
    <t>张富东</t>
  </si>
  <si>
    <t>马德宽</t>
  </si>
  <si>
    <t>马德文</t>
  </si>
  <si>
    <t>马德银</t>
  </si>
  <si>
    <t>马德忠</t>
  </si>
  <si>
    <t>马忠元</t>
  </si>
  <si>
    <t>慕九月</t>
  </si>
  <si>
    <t>张德勋</t>
  </si>
  <si>
    <t>张兆银</t>
  </si>
  <si>
    <t>马步平</t>
  </si>
  <si>
    <t>史兴君</t>
  </si>
  <si>
    <t>刘富生</t>
  </si>
  <si>
    <t>慕占海</t>
  </si>
  <si>
    <t>榆树村</t>
  </si>
  <si>
    <t>景廷科</t>
  </si>
  <si>
    <t>闫虎汉</t>
  </si>
  <si>
    <t>闫玉池</t>
  </si>
  <si>
    <t>闫玉平</t>
  </si>
  <si>
    <t>闫玉岳</t>
  </si>
  <si>
    <t>张梅</t>
  </si>
  <si>
    <t>马凤林</t>
  </si>
  <si>
    <t>王峰生</t>
  </si>
  <si>
    <t>王凤东</t>
  </si>
  <si>
    <t>王凤林</t>
  </si>
  <si>
    <t>王正堂</t>
  </si>
  <si>
    <t>张学荣</t>
  </si>
  <si>
    <t>景维君</t>
  </si>
  <si>
    <t>彭阳县小岔乡榆树村股份经济合作社</t>
  </si>
  <si>
    <t>杨志银</t>
  </si>
  <si>
    <t>蔡跟炜</t>
  </si>
  <si>
    <t>惠树存</t>
  </si>
  <si>
    <t>景维政</t>
  </si>
  <si>
    <t>闫科臣</t>
  </si>
  <si>
    <t>闫鑫汉</t>
  </si>
  <si>
    <t>闫玉玺</t>
  </si>
  <si>
    <t>姬鹏飞</t>
  </si>
  <si>
    <t>王举龙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</si>
</sst>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仿宋_GB2312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6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常规_吊岔村_73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0"/>
  <sheetViews>
    <sheetView tabSelected="1" workbookViewId="0">
      <selection activeCell="A1" sqref="$A1:$XFD2"/>
    </sheetView>
  </sheetViews>
  <sheetFormatPr defaultColWidth="9" defaultRowHeight="13.5"/>
  <cols>
    <col min="1" max="1" width="5.25" style="1" customWidth="1"/>
    <col min="2" max="2" width="8.125" style="1" customWidth="1"/>
    <col min="3" max="3" width="10.875" style="1" customWidth="1"/>
    <col min="4" max="4" width="9.5" style="1" customWidth="1"/>
    <col min="5" max="5" width="10.125" style="1" customWidth="1"/>
    <col min="6" max="6" width="9.75" style="1" customWidth="1"/>
    <col min="7" max="7" width="10.125" style="1" customWidth="1"/>
    <col min="8" max="8" width="10.125" style="3" customWidth="1"/>
    <col min="9" max="9" width="8" style="1" customWidth="1"/>
    <col min="10" max="16384" width="9" style="1"/>
  </cols>
  <sheetData>
    <row r="1" s="1" customFormat="1" ht="70" customHeight="1" spans="1:9">
      <c r="A1" s="4" t="s">
        <v>0</v>
      </c>
      <c r="B1" s="4"/>
      <c r="C1" s="5"/>
      <c r="D1" s="5"/>
      <c r="E1" s="5"/>
      <c r="F1" s="5"/>
      <c r="G1" s="5"/>
      <c r="H1" s="5"/>
      <c r="I1" s="5"/>
    </row>
    <row r="2" s="1" customFormat="1" ht="34" customHeight="1" spans="1:9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6" t="s">
        <v>9</v>
      </c>
    </row>
    <row r="3" s="2" customFormat="1" ht="22" customHeight="1" spans="1:9">
      <c r="A3" s="6" t="s">
        <v>10</v>
      </c>
      <c r="B3" s="6"/>
      <c r="C3" s="7"/>
      <c r="D3" s="7">
        <f>SUM(D4:D130)</f>
        <v>2187</v>
      </c>
      <c r="E3" s="8">
        <f>SUM(E4:E130)</f>
        <v>2215.30206960087</v>
      </c>
      <c r="F3" s="7">
        <f>SUM(F4:F130)</f>
        <v>2155.34</v>
      </c>
      <c r="G3" s="7">
        <v>100</v>
      </c>
      <c r="H3" s="7">
        <f>SUM(H4:H130)</f>
        <v>215534</v>
      </c>
      <c r="I3" s="6"/>
    </row>
    <row r="4" s="2" customFormat="1" ht="22" customHeight="1" spans="1:9">
      <c r="A4" s="9">
        <v>1</v>
      </c>
      <c r="B4" s="9" t="s">
        <v>11</v>
      </c>
      <c r="C4" s="10" t="s">
        <v>12</v>
      </c>
      <c r="D4" s="9">
        <v>3</v>
      </c>
      <c r="E4" s="11">
        <v>3.36361572960755</v>
      </c>
      <c r="F4" s="9">
        <v>3.3</v>
      </c>
      <c r="G4" s="9">
        <v>100</v>
      </c>
      <c r="H4" s="9">
        <f t="shared" ref="H4:H67" si="0">F4*G4</f>
        <v>330</v>
      </c>
      <c r="I4" s="13" t="s">
        <v>13</v>
      </c>
    </row>
    <row r="5" s="2" customFormat="1" ht="22" customHeight="1" spans="1:9">
      <c r="A5" s="9">
        <v>2</v>
      </c>
      <c r="B5" s="9" t="s">
        <v>11</v>
      </c>
      <c r="C5" s="10" t="s">
        <v>14</v>
      </c>
      <c r="D5" s="9">
        <v>11</v>
      </c>
      <c r="E5" s="11">
        <v>15.4610216596446</v>
      </c>
      <c r="F5" s="9">
        <v>15.4</v>
      </c>
      <c r="G5" s="9">
        <v>100</v>
      </c>
      <c r="H5" s="9">
        <f t="shared" si="0"/>
        <v>1540</v>
      </c>
      <c r="I5" s="13" t="s">
        <v>15</v>
      </c>
    </row>
    <row r="6" s="2" customFormat="1" ht="22" customHeight="1" spans="1:9">
      <c r="A6" s="9">
        <v>3</v>
      </c>
      <c r="B6" s="9" t="s">
        <v>11</v>
      </c>
      <c r="C6" s="10" t="s">
        <v>16</v>
      </c>
      <c r="D6" s="9">
        <v>25</v>
      </c>
      <c r="E6" s="11">
        <v>37.7058671385502</v>
      </c>
      <c r="F6" s="9">
        <v>35</v>
      </c>
      <c r="G6" s="9">
        <v>100</v>
      </c>
      <c r="H6" s="9">
        <f t="shared" si="0"/>
        <v>3500</v>
      </c>
      <c r="I6" s="13" t="s">
        <v>15</v>
      </c>
    </row>
    <row r="7" s="2" customFormat="1" ht="22" customHeight="1" spans="1:9">
      <c r="A7" s="9">
        <v>4</v>
      </c>
      <c r="B7" s="9" t="s">
        <v>11</v>
      </c>
      <c r="C7" s="10" t="s">
        <v>17</v>
      </c>
      <c r="D7" s="9">
        <v>40</v>
      </c>
      <c r="E7" s="11">
        <v>42.1948892718691</v>
      </c>
      <c r="F7" s="9">
        <v>41.1</v>
      </c>
      <c r="G7" s="9">
        <v>100</v>
      </c>
      <c r="H7" s="9">
        <f t="shared" si="0"/>
        <v>4110</v>
      </c>
      <c r="I7" s="13" t="s">
        <v>15</v>
      </c>
    </row>
    <row r="8" s="2" customFormat="1" ht="22" customHeight="1" spans="1:9">
      <c r="A8" s="9">
        <v>5</v>
      </c>
      <c r="B8" s="9" t="s">
        <v>11</v>
      </c>
      <c r="C8" s="10" t="s">
        <v>18</v>
      </c>
      <c r="D8" s="9">
        <v>20</v>
      </c>
      <c r="E8" s="11">
        <v>24.2013106500731</v>
      </c>
      <c r="F8" s="9">
        <v>24</v>
      </c>
      <c r="G8" s="9">
        <v>100</v>
      </c>
      <c r="H8" s="9">
        <f t="shared" si="0"/>
        <v>2400</v>
      </c>
      <c r="I8" s="13" t="s">
        <v>15</v>
      </c>
    </row>
    <row r="9" s="2" customFormat="1" ht="22" customHeight="1" spans="1:9">
      <c r="A9" s="9">
        <v>6</v>
      </c>
      <c r="B9" s="9" t="s">
        <v>11</v>
      </c>
      <c r="C9" s="10" t="s">
        <v>19</v>
      </c>
      <c r="D9" s="9">
        <v>20</v>
      </c>
      <c r="E9" s="11">
        <v>21.039078746799</v>
      </c>
      <c r="F9" s="9">
        <v>21</v>
      </c>
      <c r="G9" s="9">
        <v>100</v>
      </c>
      <c r="H9" s="9">
        <f t="shared" si="0"/>
        <v>2100</v>
      </c>
      <c r="I9" s="13" t="s">
        <v>15</v>
      </c>
    </row>
    <row r="10" s="2" customFormat="1" ht="22" customHeight="1" spans="1:9">
      <c r="A10" s="9">
        <v>7</v>
      </c>
      <c r="B10" s="9" t="s">
        <v>11</v>
      </c>
      <c r="C10" s="10" t="s">
        <v>20</v>
      </c>
      <c r="D10" s="9">
        <v>9</v>
      </c>
      <c r="E10" s="11">
        <v>6.63102679427507</v>
      </c>
      <c r="F10" s="9">
        <v>6.6</v>
      </c>
      <c r="G10" s="9">
        <v>100</v>
      </c>
      <c r="H10" s="9">
        <f t="shared" si="0"/>
        <v>660</v>
      </c>
      <c r="I10" s="13" t="s">
        <v>15</v>
      </c>
    </row>
    <row r="11" s="2" customFormat="1" ht="22" customHeight="1" spans="1:9">
      <c r="A11" s="9">
        <v>8</v>
      </c>
      <c r="B11" s="9" t="s">
        <v>11</v>
      </c>
      <c r="C11" s="10" t="s">
        <v>21</v>
      </c>
      <c r="D11" s="9">
        <v>2</v>
      </c>
      <c r="E11" s="11">
        <v>2.38232016877411</v>
      </c>
      <c r="F11" s="9">
        <v>2.1</v>
      </c>
      <c r="G11" s="9">
        <v>100</v>
      </c>
      <c r="H11" s="9">
        <f t="shared" si="0"/>
        <v>210</v>
      </c>
      <c r="I11" s="13" t="s">
        <v>15</v>
      </c>
    </row>
    <row r="12" s="2" customFormat="1" ht="22" customHeight="1" spans="1:9">
      <c r="A12" s="9">
        <v>9</v>
      </c>
      <c r="B12" s="9" t="s">
        <v>11</v>
      </c>
      <c r="C12" s="10" t="s">
        <v>22</v>
      </c>
      <c r="D12" s="9">
        <v>7</v>
      </c>
      <c r="E12" s="11">
        <v>7.8</v>
      </c>
      <c r="F12" s="9">
        <v>7</v>
      </c>
      <c r="G12" s="9">
        <v>100</v>
      </c>
      <c r="H12" s="9">
        <f t="shared" si="0"/>
        <v>700</v>
      </c>
      <c r="I12" s="13" t="s">
        <v>13</v>
      </c>
    </row>
    <row r="13" s="2" customFormat="1" ht="22" customHeight="1" spans="1:9">
      <c r="A13" s="9">
        <v>10</v>
      </c>
      <c r="B13" s="9" t="s">
        <v>11</v>
      </c>
      <c r="C13" s="10" t="s">
        <v>23</v>
      </c>
      <c r="D13" s="9">
        <v>8</v>
      </c>
      <c r="E13" s="11">
        <v>8.62387104761217</v>
      </c>
      <c r="F13" s="9">
        <v>8.6</v>
      </c>
      <c r="G13" s="9">
        <v>100</v>
      </c>
      <c r="H13" s="9">
        <f t="shared" si="0"/>
        <v>860</v>
      </c>
      <c r="I13" s="13" t="s">
        <v>13</v>
      </c>
    </row>
    <row r="14" s="2" customFormat="1" ht="22" customHeight="1" spans="1:9">
      <c r="A14" s="9">
        <v>11</v>
      </c>
      <c r="B14" s="9" t="s">
        <v>11</v>
      </c>
      <c r="C14" s="10" t="s">
        <v>24</v>
      </c>
      <c r="D14" s="9">
        <v>20</v>
      </c>
      <c r="E14" s="11">
        <v>20.2376915452787</v>
      </c>
      <c r="F14" s="9">
        <v>20</v>
      </c>
      <c r="G14" s="9">
        <v>100</v>
      </c>
      <c r="H14" s="9">
        <f t="shared" si="0"/>
        <v>2000</v>
      </c>
      <c r="I14" s="13" t="s">
        <v>15</v>
      </c>
    </row>
    <row r="15" s="2" customFormat="1" ht="22" customHeight="1" spans="1:9">
      <c r="A15" s="9">
        <v>12</v>
      </c>
      <c r="B15" s="9" t="s">
        <v>11</v>
      </c>
      <c r="C15" s="10" t="s">
        <v>25</v>
      </c>
      <c r="D15" s="9">
        <v>6</v>
      </c>
      <c r="E15" s="11">
        <v>7.28182892134518</v>
      </c>
      <c r="F15" s="9">
        <v>7.28</v>
      </c>
      <c r="G15" s="9">
        <v>100</v>
      </c>
      <c r="H15" s="9">
        <f t="shared" si="0"/>
        <v>728</v>
      </c>
      <c r="I15" s="13" t="s">
        <v>15</v>
      </c>
    </row>
    <row r="16" s="2" customFormat="1" ht="22" customHeight="1" spans="1:9">
      <c r="A16" s="9">
        <v>13</v>
      </c>
      <c r="B16" s="9" t="s">
        <v>11</v>
      </c>
      <c r="C16" s="10" t="s">
        <v>26</v>
      </c>
      <c r="D16" s="9">
        <v>15</v>
      </c>
      <c r="E16" s="11">
        <v>16.5563741436077</v>
      </c>
      <c r="F16" s="9">
        <v>16.5</v>
      </c>
      <c r="G16" s="9">
        <v>100</v>
      </c>
      <c r="H16" s="9">
        <f t="shared" si="0"/>
        <v>1650</v>
      </c>
      <c r="I16" s="13" t="s">
        <v>15</v>
      </c>
    </row>
    <row r="17" s="2" customFormat="1" ht="22" customHeight="1" spans="1:9">
      <c r="A17" s="9">
        <v>14</v>
      </c>
      <c r="B17" s="9" t="s">
        <v>11</v>
      </c>
      <c r="C17" s="10" t="s">
        <v>27</v>
      </c>
      <c r="D17" s="9">
        <v>37</v>
      </c>
      <c r="E17" s="11">
        <v>17.0651293254146</v>
      </c>
      <c r="F17" s="9">
        <v>17</v>
      </c>
      <c r="G17" s="9">
        <v>100</v>
      </c>
      <c r="H17" s="9">
        <f t="shared" si="0"/>
        <v>1700</v>
      </c>
      <c r="I17" s="13" t="s">
        <v>15</v>
      </c>
    </row>
    <row r="18" s="2" customFormat="1" ht="40" customHeight="1" spans="1:9">
      <c r="A18" s="9">
        <v>15</v>
      </c>
      <c r="B18" s="9" t="s">
        <v>11</v>
      </c>
      <c r="C18" s="12" t="s">
        <v>28</v>
      </c>
      <c r="D18" s="9">
        <v>300</v>
      </c>
      <c r="E18" s="11">
        <v>323.944006325255</v>
      </c>
      <c r="F18" s="9">
        <v>303.1</v>
      </c>
      <c r="G18" s="9">
        <v>100</v>
      </c>
      <c r="H18" s="9">
        <f t="shared" si="0"/>
        <v>30310</v>
      </c>
      <c r="I18" s="13" t="s">
        <v>15</v>
      </c>
    </row>
    <row r="19" s="2" customFormat="1" ht="22" customHeight="1" spans="1:9">
      <c r="A19" s="9">
        <v>16</v>
      </c>
      <c r="B19" s="9" t="s">
        <v>11</v>
      </c>
      <c r="C19" s="10" t="s">
        <v>29</v>
      </c>
      <c r="D19" s="9">
        <v>10</v>
      </c>
      <c r="E19" s="11">
        <v>20.6852026668702</v>
      </c>
      <c r="F19" s="9">
        <v>20.6</v>
      </c>
      <c r="G19" s="9">
        <v>100</v>
      </c>
      <c r="H19" s="9">
        <f t="shared" si="0"/>
        <v>2060</v>
      </c>
      <c r="I19" s="13" t="s">
        <v>15</v>
      </c>
    </row>
    <row r="20" s="2" customFormat="1" ht="22" customHeight="1" spans="1:9">
      <c r="A20" s="9">
        <v>17</v>
      </c>
      <c r="B20" s="9" t="s">
        <v>11</v>
      </c>
      <c r="C20" s="10" t="s">
        <v>30</v>
      </c>
      <c r="D20" s="9">
        <v>5</v>
      </c>
      <c r="E20" s="11">
        <v>6.97414316538483</v>
      </c>
      <c r="F20" s="9">
        <v>6.9</v>
      </c>
      <c r="G20" s="9">
        <v>100</v>
      </c>
      <c r="H20" s="9">
        <f t="shared" si="0"/>
        <v>690</v>
      </c>
      <c r="I20" s="13" t="s">
        <v>15</v>
      </c>
    </row>
    <row r="21" s="2" customFormat="1" ht="22" customHeight="1" spans="1:9">
      <c r="A21" s="9">
        <v>18</v>
      </c>
      <c r="B21" s="9" t="s">
        <v>11</v>
      </c>
      <c r="C21" s="10" t="s">
        <v>31</v>
      </c>
      <c r="D21" s="9">
        <v>6</v>
      </c>
      <c r="E21" s="11">
        <v>6.00251271951956</v>
      </c>
      <c r="F21" s="9">
        <v>6</v>
      </c>
      <c r="G21" s="9">
        <v>100</v>
      </c>
      <c r="H21" s="9">
        <f t="shared" si="0"/>
        <v>600</v>
      </c>
      <c r="I21" s="13" t="s">
        <v>13</v>
      </c>
    </row>
    <row r="22" s="2" customFormat="1" ht="22" customHeight="1" spans="1:9">
      <c r="A22" s="9">
        <v>19</v>
      </c>
      <c r="B22" s="9" t="s">
        <v>11</v>
      </c>
      <c r="C22" s="10" t="s">
        <v>32</v>
      </c>
      <c r="D22" s="9">
        <v>50</v>
      </c>
      <c r="E22" s="11">
        <v>37.1591511213604</v>
      </c>
      <c r="F22" s="9">
        <v>36.7</v>
      </c>
      <c r="G22" s="9">
        <v>100</v>
      </c>
      <c r="H22" s="9">
        <f t="shared" si="0"/>
        <v>3670</v>
      </c>
      <c r="I22" s="13" t="s">
        <v>15</v>
      </c>
    </row>
    <row r="23" s="2" customFormat="1" ht="22" customHeight="1" spans="1:9">
      <c r="A23" s="9">
        <v>20</v>
      </c>
      <c r="B23" s="9" t="s">
        <v>11</v>
      </c>
      <c r="C23" s="10" t="s">
        <v>33</v>
      </c>
      <c r="D23" s="9">
        <v>38</v>
      </c>
      <c r="E23" s="11">
        <v>37.0100507757412</v>
      </c>
      <c r="F23" s="9">
        <v>36.6</v>
      </c>
      <c r="G23" s="9">
        <v>100</v>
      </c>
      <c r="H23" s="9">
        <f t="shared" si="0"/>
        <v>3660</v>
      </c>
      <c r="I23" s="13" t="s">
        <v>15</v>
      </c>
    </row>
    <row r="24" s="2" customFormat="1" ht="22" customHeight="1" spans="1:9">
      <c r="A24" s="9">
        <v>21</v>
      </c>
      <c r="B24" s="9" t="s">
        <v>11</v>
      </c>
      <c r="C24" s="10" t="s">
        <v>34</v>
      </c>
      <c r="D24" s="9">
        <v>6</v>
      </c>
      <c r="E24" s="11">
        <v>6.15806876269979</v>
      </c>
      <c r="F24" s="9">
        <v>6</v>
      </c>
      <c r="G24" s="9">
        <v>100</v>
      </c>
      <c r="H24" s="9">
        <f t="shared" si="0"/>
        <v>600</v>
      </c>
      <c r="I24" s="13" t="s">
        <v>15</v>
      </c>
    </row>
    <row r="25" s="2" customFormat="1" ht="22" customHeight="1" spans="1:9">
      <c r="A25" s="9">
        <v>22</v>
      </c>
      <c r="B25" s="9" t="s">
        <v>11</v>
      </c>
      <c r="C25" s="10" t="s">
        <v>35</v>
      </c>
      <c r="D25" s="9">
        <v>40</v>
      </c>
      <c r="E25" s="11">
        <v>79.3763251486663</v>
      </c>
      <c r="F25" s="9">
        <v>70.32</v>
      </c>
      <c r="G25" s="9">
        <v>100</v>
      </c>
      <c r="H25" s="9">
        <f t="shared" si="0"/>
        <v>7032</v>
      </c>
      <c r="I25" s="13" t="s">
        <v>15</v>
      </c>
    </row>
    <row r="26" s="2" customFormat="1" ht="22" customHeight="1" spans="1:9">
      <c r="A26" s="9">
        <v>23</v>
      </c>
      <c r="B26" s="9" t="s">
        <v>11</v>
      </c>
      <c r="C26" s="10" t="s">
        <v>36</v>
      </c>
      <c r="D26" s="9">
        <v>60</v>
      </c>
      <c r="E26" s="11">
        <v>65.4436936635382</v>
      </c>
      <c r="F26" s="9">
        <v>62.77</v>
      </c>
      <c r="G26" s="9">
        <v>100</v>
      </c>
      <c r="H26" s="9">
        <f t="shared" si="0"/>
        <v>6277</v>
      </c>
      <c r="I26" s="13" t="s">
        <v>15</v>
      </c>
    </row>
    <row r="27" s="2" customFormat="1" ht="22" customHeight="1" spans="1:9">
      <c r="A27" s="9">
        <v>24</v>
      </c>
      <c r="B27" s="9" t="s">
        <v>11</v>
      </c>
      <c r="C27" s="10" t="s">
        <v>37</v>
      </c>
      <c r="D27" s="9">
        <v>20</v>
      </c>
      <c r="E27" s="11">
        <v>20.7699319181157</v>
      </c>
      <c r="F27" s="9">
        <v>20.7</v>
      </c>
      <c r="G27" s="9">
        <v>100</v>
      </c>
      <c r="H27" s="9">
        <f t="shared" si="0"/>
        <v>2070</v>
      </c>
      <c r="I27" s="13" t="s">
        <v>15</v>
      </c>
    </row>
    <row r="28" s="2" customFormat="1" ht="22" customHeight="1" spans="1:9">
      <c r="A28" s="9">
        <v>25</v>
      </c>
      <c r="B28" s="9" t="s">
        <v>11</v>
      </c>
      <c r="C28" s="10" t="s">
        <v>38</v>
      </c>
      <c r="D28" s="9">
        <v>20</v>
      </c>
      <c r="E28" s="11">
        <v>18.1962703854015</v>
      </c>
      <c r="F28" s="9">
        <v>18</v>
      </c>
      <c r="G28" s="9">
        <v>100</v>
      </c>
      <c r="H28" s="9">
        <f t="shared" si="0"/>
        <v>1800</v>
      </c>
      <c r="I28" s="13" t="s">
        <v>15</v>
      </c>
    </row>
    <row r="29" s="2" customFormat="1" ht="22" customHeight="1" spans="1:9">
      <c r="A29" s="9">
        <v>26</v>
      </c>
      <c r="B29" s="9" t="s">
        <v>11</v>
      </c>
      <c r="C29" s="10" t="s">
        <v>39</v>
      </c>
      <c r="D29" s="9">
        <v>50</v>
      </c>
      <c r="E29" s="11">
        <v>36.6314756679075</v>
      </c>
      <c r="F29" s="9">
        <v>36.54</v>
      </c>
      <c r="G29" s="9">
        <v>100</v>
      </c>
      <c r="H29" s="9">
        <f t="shared" si="0"/>
        <v>3654</v>
      </c>
      <c r="I29" s="13" t="s">
        <v>13</v>
      </c>
    </row>
    <row r="30" s="2" customFormat="1" ht="22" customHeight="1" spans="1:9">
      <c r="A30" s="9">
        <v>27</v>
      </c>
      <c r="B30" s="9" t="s">
        <v>11</v>
      </c>
      <c r="C30" s="10" t="s">
        <v>40</v>
      </c>
      <c r="D30" s="9">
        <v>8</v>
      </c>
      <c r="E30" s="11">
        <v>8.79288948776402</v>
      </c>
      <c r="F30" s="9">
        <v>8.7</v>
      </c>
      <c r="G30" s="9">
        <v>100</v>
      </c>
      <c r="H30" s="9">
        <f t="shared" si="0"/>
        <v>870</v>
      </c>
      <c r="I30" s="13" t="s">
        <v>13</v>
      </c>
    </row>
    <row r="31" s="2" customFormat="1" ht="22" customHeight="1" spans="1:9">
      <c r="A31" s="9">
        <v>28</v>
      </c>
      <c r="B31" s="9" t="s">
        <v>11</v>
      </c>
      <c r="C31" s="10" t="s">
        <v>41</v>
      </c>
      <c r="D31" s="9">
        <v>5</v>
      </c>
      <c r="E31" s="11">
        <v>5.17214745203417</v>
      </c>
      <c r="F31" s="9">
        <v>5</v>
      </c>
      <c r="G31" s="9">
        <v>100</v>
      </c>
      <c r="H31" s="9">
        <f t="shared" si="0"/>
        <v>500</v>
      </c>
      <c r="I31" s="13" t="s">
        <v>15</v>
      </c>
    </row>
    <row r="32" s="2" customFormat="1" ht="22" customHeight="1" spans="1:9">
      <c r="A32" s="9">
        <v>29</v>
      </c>
      <c r="B32" s="9" t="s">
        <v>11</v>
      </c>
      <c r="C32" s="10" t="s">
        <v>42</v>
      </c>
      <c r="D32" s="9">
        <v>12</v>
      </c>
      <c r="E32" s="11">
        <v>10.008642391932</v>
      </c>
      <c r="F32" s="9">
        <v>10.01</v>
      </c>
      <c r="G32" s="9">
        <v>100</v>
      </c>
      <c r="H32" s="9">
        <f t="shared" si="0"/>
        <v>1001</v>
      </c>
      <c r="I32" s="13" t="s">
        <v>13</v>
      </c>
    </row>
    <row r="33" s="2" customFormat="1" ht="22" customHeight="1" spans="1:9">
      <c r="A33" s="9">
        <v>30</v>
      </c>
      <c r="B33" s="9" t="s">
        <v>11</v>
      </c>
      <c r="C33" s="10" t="s">
        <v>43</v>
      </c>
      <c r="D33" s="9">
        <v>7</v>
      </c>
      <c r="E33" s="11">
        <v>8.90663483396498</v>
      </c>
      <c r="F33" s="9">
        <v>8</v>
      </c>
      <c r="G33" s="9">
        <v>100</v>
      </c>
      <c r="H33" s="9">
        <f t="shared" si="0"/>
        <v>800</v>
      </c>
      <c r="I33" s="13" t="s">
        <v>13</v>
      </c>
    </row>
    <row r="34" s="2" customFormat="1" ht="22" customHeight="1" spans="1:9">
      <c r="A34" s="9">
        <v>31</v>
      </c>
      <c r="B34" s="9" t="s">
        <v>11</v>
      </c>
      <c r="C34" s="10" t="s">
        <v>44</v>
      </c>
      <c r="D34" s="9">
        <v>5</v>
      </c>
      <c r="E34" s="11">
        <v>5.14002192958049</v>
      </c>
      <c r="F34" s="9">
        <v>5</v>
      </c>
      <c r="G34" s="9">
        <v>100</v>
      </c>
      <c r="H34" s="9">
        <f t="shared" si="0"/>
        <v>500</v>
      </c>
      <c r="I34" s="13" t="s">
        <v>15</v>
      </c>
    </row>
    <row r="35" s="2" customFormat="1" ht="22" customHeight="1" spans="1:9">
      <c r="A35" s="9">
        <v>32</v>
      </c>
      <c r="B35" s="9" t="s">
        <v>11</v>
      </c>
      <c r="C35" s="10" t="s">
        <v>45</v>
      </c>
      <c r="D35" s="9">
        <v>4</v>
      </c>
      <c r="E35" s="11">
        <v>4.01</v>
      </c>
      <c r="F35" s="9">
        <v>4</v>
      </c>
      <c r="G35" s="9">
        <v>100</v>
      </c>
      <c r="H35" s="9">
        <f t="shared" si="0"/>
        <v>400</v>
      </c>
      <c r="I35" s="13" t="s">
        <v>15</v>
      </c>
    </row>
    <row r="36" s="2" customFormat="1" ht="22" customHeight="1" spans="1:9">
      <c r="A36" s="9">
        <v>33</v>
      </c>
      <c r="B36" s="9" t="s">
        <v>11</v>
      </c>
      <c r="C36" s="10" t="s">
        <v>46</v>
      </c>
      <c r="D36" s="9">
        <v>5</v>
      </c>
      <c r="E36" s="11">
        <v>6.0350246228386</v>
      </c>
      <c r="F36" s="9">
        <v>6</v>
      </c>
      <c r="G36" s="9">
        <v>100</v>
      </c>
      <c r="H36" s="9">
        <f t="shared" si="0"/>
        <v>600</v>
      </c>
      <c r="I36" s="13" t="s">
        <v>15</v>
      </c>
    </row>
    <row r="37" s="2" customFormat="1" ht="22" customHeight="1" spans="1:9">
      <c r="A37" s="9">
        <v>34</v>
      </c>
      <c r="B37" s="9" t="s">
        <v>47</v>
      </c>
      <c r="C37" s="10" t="s">
        <v>48</v>
      </c>
      <c r="D37" s="9">
        <v>2</v>
      </c>
      <c r="E37" s="11">
        <v>0.854251517833123</v>
      </c>
      <c r="F37" s="9">
        <v>0.85</v>
      </c>
      <c r="G37" s="9">
        <v>100</v>
      </c>
      <c r="H37" s="9">
        <f t="shared" si="0"/>
        <v>85</v>
      </c>
      <c r="I37" s="13" t="s">
        <v>49</v>
      </c>
    </row>
    <row r="38" s="2" customFormat="1" ht="22" customHeight="1" spans="1:9">
      <c r="A38" s="9">
        <v>35</v>
      </c>
      <c r="B38" s="9" t="s">
        <v>47</v>
      </c>
      <c r="C38" s="10" t="s">
        <v>50</v>
      </c>
      <c r="D38" s="9">
        <v>5</v>
      </c>
      <c r="E38" s="11">
        <v>6.09976332697752</v>
      </c>
      <c r="F38" s="9">
        <v>6</v>
      </c>
      <c r="G38" s="9">
        <v>100</v>
      </c>
      <c r="H38" s="9">
        <f t="shared" si="0"/>
        <v>600</v>
      </c>
      <c r="I38" s="13" t="s">
        <v>49</v>
      </c>
    </row>
    <row r="39" s="2" customFormat="1" ht="22" customHeight="1" spans="1:9">
      <c r="A39" s="9">
        <v>36</v>
      </c>
      <c r="B39" s="9" t="s">
        <v>47</v>
      </c>
      <c r="C39" s="10" t="s">
        <v>51</v>
      </c>
      <c r="D39" s="9">
        <v>10</v>
      </c>
      <c r="E39" s="11">
        <v>8.90102247645136</v>
      </c>
      <c r="F39" s="9">
        <v>8.9</v>
      </c>
      <c r="G39" s="9">
        <v>100</v>
      </c>
      <c r="H39" s="9">
        <f t="shared" si="0"/>
        <v>890</v>
      </c>
      <c r="I39" s="13" t="s">
        <v>49</v>
      </c>
    </row>
    <row r="40" s="2" customFormat="1" ht="22" customHeight="1" spans="1:9">
      <c r="A40" s="9">
        <v>37</v>
      </c>
      <c r="B40" s="9" t="s">
        <v>47</v>
      </c>
      <c r="C40" s="10" t="s">
        <v>52</v>
      </c>
      <c r="D40" s="9">
        <v>2</v>
      </c>
      <c r="E40" s="11">
        <v>2.005727144269</v>
      </c>
      <c r="F40" s="9">
        <v>2</v>
      </c>
      <c r="G40" s="9">
        <v>100</v>
      </c>
      <c r="H40" s="9">
        <f t="shared" si="0"/>
        <v>200</v>
      </c>
      <c r="I40" s="13" t="s">
        <v>49</v>
      </c>
    </row>
    <row r="41" s="2" customFormat="1" ht="22" customHeight="1" spans="1:9">
      <c r="A41" s="9">
        <v>38</v>
      </c>
      <c r="B41" s="9" t="s">
        <v>47</v>
      </c>
      <c r="C41" s="10" t="s">
        <v>53</v>
      </c>
      <c r="D41" s="9">
        <v>11</v>
      </c>
      <c r="E41" s="11">
        <v>12.9409094558791</v>
      </c>
      <c r="F41" s="9">
        <v>12.9</v>
      </c>
      <c r="G41" s="9">
        <v>100</v>
      </c>
      <c r="H41" s="9">
        <f t="shared" si="0"/>
        <v>1290</v>
      </c>
      <c r="I41" s="13" t="s">
        <v>13</v>
      </c>
    </row>
    <row r="42" s="2" customFormat="1" ht="22" customHeight="1" spans="1:9">
      <c r="A42" s="9">
        <v>39</v>
      </c>
      <c r="B42" s="9" t="s">
        <v>47</v>
      </c>
      <c r="C42" s="10" t="s">
        <v>54</v>
      </c>
      <c r="D42" s="9">
        <v>2</v>
      </c>
      <c r="E42" s="11">
        <v>1.70708966041476</v>
      </c>
      <c r="F42" s="9">
        <v>1.7</v>
      </c>
      <c r="G42" s="9">
        <v>100</v>
      </c>
      <c r="H42" s="9">
        <f t="shared" si="0"/>
        <v>170</v>
      </c>
      <c r="I42" s="13" t="s">
        <v>49</v>
      </c>
    </row>
    <row r="43" s="2" customFormat="1" ht="22" customHeight="1" spans="1:9">
      <c r="A43" s="9">
        <v>40</v>
      </c>
      <c r="B43" s="9" t="s">
        <v>47</v>
      </c>
      <c r="C43" s="10" t="s">
        <v>55</v>
      </c>
      <c r="D43" s="9">
        <v>10</v>
      </c>
      <c r="E43" s="11">
        <v>9.81940866606271</v>
      </c>
      <c r="F43" s="9">
        <v>9.6</v>
      </c>
      <c r="G43" s="9">
        <v>100</v>
      </c>
      <c r="H43" s="9">
        <f t="shared" si="0"/>
        <v>960</v>
      </c>
      <c r="I43" s="13" t="s">
        <v>49</v>
      </c>
    </row>
    <row r="44" s="2" customFormat="1" ht="22" customHeight="1" spans="1:9">
      <c r="A44" s="9">
        <v>41</v>
      </c>
      <c r="B44" s="9" t="s">
        <v>47</v>
      </c>
      <c r="C44" s="10" t="s">
        <v>16</v>
      </c>
      <c r="D44" s="9">
        <v>6</v>
      </c>
      <c r="E44" s="11">
        <v>5.26756682546519</v>
      </c>
      <c r="F44" s="9">
        <v>5</v>
      </c>
      <c r="G44" s="9">
        <v>100</v>
      </c>
      <c r="H44" s="9">
        <f t="shared" si="0"/>
        <v>500</v>
      </c>
      <c r="I44" s="13" t="s">
        <v>49</v>
      </c>
    </row>
    <row r="45" s="2" customFormat="1" ht="22" customHeight="1" spans="1:9">
      <c r="A45" s="9">
        <v>42</v>
      </c>
      <c r="B45" s="9" t="s">
        <v>47</v>
      </c>
      <c r="C45" s="10" t="s">
        <v>56</v>
      </c>
      <c r="D45" s="9">
        <v>3</v>
      </c>
      <c r="E45" s="11">
        <v>2.82703358589586</v>
      </c>
      <c r="F45" s="9">
        <v>2.8</v>
      </c>
      <c r="G45" s="9">
        <v>100</v>
      </c>
      <c r="H45" s="9">
        <f t="shared" si="0"/>
        <v>280</v>
      </c>
      <c r="I45" s="13" t="s">
        <v>13</v>
      </c>
    </row>
    <row r="46" s="2" customFormat="1" ht="22" customHeight="1" spans="1:9">
      <c r="A46" s="9">
        <v>43</v>
      </c>
      <c r="B46" s="9" t="s">
        <v>47</v>
      </c>
      <c r="C46" s="10" t="s">
        <v>57</v>
      </c>
      <c r="D46" s="9">
        <v>32</v>
      </c>
      <c r="E46" s="11">
        <v>32.6310475214707</v>
      </c>
      <c r="F46" s="9">
        <v>32.3</v>
      </c>
      <c r="G46" s="9">
        <v>100</v>
      </c>
      <c r="H46" s="9">
        <f t="shared" si="0"/>
        <v>3230</v>
      </c>
      <c r="I46" s="13" t="s">
        <v>49</v>
      </c>
    </row>
    <row r="47" s="2" customFormat="1" ht="22" customHeight="1" spans="1:9">
      <c r="A47" s="9">
        <v>44</v>
      </c>
      <c r="B47" s="9" t="s">
        <v>47</v>
      </c>
      <c r="C47" s="10" t="s">
        <v>58</v>
      </c>
      <c r="D47" s="9">
        <v>30</v>
      </c>
      <c r="E47" s="11">
        <v>23.5979323340008</v>
      </c>
      <c r="F47" s="9">
        <v>23.1</v>
      </c>
      <c r="G47" s="9">
        <v>100</v>
      </c>
      <c r="H47" s="9">
        <f t="shared" si="0"/>
        <v>2310</v>
      </c>
      <c r="I47" s="13" t="s">
        <v>49</v>
      </c>
    </row>
    <row r="48" s="2" customFormat="1" ht="22" customHeight="1" spans="1:9">
      <c r="A48" s="9">
        <v>45</v>
      </c>
      <c r="B48" s="9" t="s">
        <v>59</v>
      </c>
      <c r="C48" s="10" t="s">
        <v>60</v>
      </c>
      <c r="D48" s="9">
        <v>15</v>
      </c>
      <c r="E48" s="11">
        <v>15.0955205407691</v>
      </c>
      <c r="F48" s="9">
        <v>15</v>
      </c>
      <c r="G48" s="9">
        <v>100</v>
      </c>
      <c r="H48" s="9">
        <f t="shared" si="0"/>
        <v>1500</v>
      </c>
      <c r="I48" s="13" t="s">
        <v>15</v>
      </c>
    </row>
    <row r="49" s="2" customFormat="1" ht="22" customHeight="1" spans="1:9">
      <c r="A49" s="9">
        <v>46</v>
      </c>
      <c r="B49" s="9" t="s">
        <v>59</v>
      </c>
      <c r="C49" s="10" t="s">
        <v>61</v>
      </c>
      <c r="D49" s="9">
        <v>10</v>
      </c>
      <c r="E49" s="11">
        <v>10.2585282213807</v>
      </c>
      <c r="F49" s="9">
        <v>10.26</v>
      </c>
      <c r="G49" s="9">
        <v>100</v>
      </c>
      <c r="H49" s="9">
        <f t="shared" si="0"/>
        <v>1026</v>
      </c>
      <c r="I49" s="13" t="s">
        <v>13</v>
      </c>
    </row>
    <row r="50" s="2" customFormat="1" ht="22" customHeight="1" spans="1:9">
      <c r="A50" s="9">
        <v>47</v>
      </c>
      <c r="B50" s="9" t="s">
        <v>59</v>
      </c>
      <c r="C50" s="10" t="s">
        <v>62</v>
      </c>
      <c r="D50" s="9">
        <v>5</v>
      </c>
      <c r="E50" s="11">
        <v>5.13757734789261</v>
      </c>
      <c r="F50" s="9">
        <v>5</v>
      </c>
      <c r="G50" s="9">
        <v>100</v>
      </c>
      <c r="H50" s="9">
        <f t="shared" si="0"/>
        <v>500</v>
      </c>
      <c r="I50" s="13" t="s">
        <v>15</v>
      </c>
    </row>
    <row r="51" s="2" customFormat="1" ht="22" customHeight="1" spans="1:9">
      <c r="A51" s="9">
        <v>48</v>
      </c>
      <c r="B51" s="9" t="s">
        <v>59</v>
      </c>
      <c r="C51" s="10" t="s">
        <v>63</v>
      </c>
      <c r="D51" s="9">
        <v>8</v>
      </c>
      <c r="E51" s="11">
        <v>8.55149415535046</v>
      </c>
      <c r="F51" s="9">
        <v>8.4</v>
      </c>
      <c r="G51" s="9">
        <v>100</v>
      </c>
      <c r="H51" s="9">
        <f t="shared" si="0"/>
        <v>840</v>
      </c>
      <c r="I51" s="13" t="s">
        <v>15</v>
      </c>
    </row>
    <row r="52" s="2" customFormat="1" ht="22" customHeight="1" spans="1:9">
      <c r="A52" s="9">
        <v>49</v>
      </c>
      <c r="B52" s="9" t="s">
        <v>59</v>
      </c>
      <c r="C52" s="10" t="s">
        <v>64</v>
      </c>
      <c r="D52" s="9">
        <v>10</v>
      </c>
      <c r="E52" s="11">
        <v>10.2338046496888</v>
      </c>
      <c r="F52" s="9">
        <v>10.23</v>
      </c>
      <c r="G52" s="9">
        <v>100</v>
      </c>
      <c r="H52" s="9">
        <f t="shared" si="0"/>
        <v>1023</v>
      </c>
      <c r="I52" s="13" t="s">
        <v>15</v>
      </c>
    </row>
    <row r="53" s="2" customFormat="1" ht="22" customHeight="1" spans="1:9">
      <c r="A53" s="9">
        <v>50</v>
      </c>
      <c r="B53" s="9" t="s">
        <v>59</v>
      </c>
      <c r="C53" s="10" t="s">
        <v>65</v>
      </c>
      <c r="D53" s="9">
        <v>6</v>
      </c>
      <c r="E53" s="11">
        <v>6.10710919014631</v>
      </c>
      <c r="F53" s="9">
        <v>6</v>
      </c>
      <c r="G53" s="9">
        <v>100</v>
      </c>
      <c r="H53" s="9">
        <f t="shared" si="0"/>
        <v>600</v>
      </c>
      <c r="I53" s="13" t="s">
        <v>15</v>
      </c>
    </row>
    <row r="54" s="2" customFormat="1" ht="22" customHeight="1" spans="1:9">
      <c r="A54" s="9">
        <v>51</v>
      </c>
      <c r="B54" s="9" t="s">
        <v>59</v>
      </c>
      <c r="C54" s="10" t="s">
        <v>66</v>
      </c>
      <c r="D54" s="9">
        <v>10</v>
      </c>
      <c r="E54" s="11">
        <v>11.3468452452676</v>
      </c>
      <c r="F54" s="9">
        <v>11.3</v>
      </c>
      <c r="G54" s="9">
        <v>100</v>
      </c>
      <c r="H54" s="9">
        <f t="shared" si="0"/>
        <v>1130</v>
      </c>
      <c r="I54" s="13" t="s">
        <v>15</v>
      </c>
    </row>
    <row r="55" s="2" customFormat="1" ht="22" customHeight="1" spans="1:9">
      <c r="A55" s="9">
        <v>52</v>
      </c>
      <c r="B55" s="9" t="s">
        <v>59</v>
      </c>
      <c r="C55" s="10" t="s">
        <v>67</v>
      </c>
      <c r="D55" s="9">
        <v>20</v>
      </c>
      <c r="E55" s="11">
        <v>9.6019793200992</v>
      </c>
      <c r="F55" s="9">
        <v>9.6</v>
      </c>
      <c r="G55" s="9">
        <v>100</v>
      </c>
      <c r="H55" s="9">
        <f t="shared" si="0"/>
        <v>960</v>
      </c>
      <c r="I55" s="13" t="s">
        <v>13</v>
      </c>
    </row>
    <row r="56" s="2" customFormat="1" ht="22" customHeight="1" spans="1:9">
      <c r="A56" s="9">
        <v>53</v>
      </c>
      <c r="B56" s="9" t="s">
        <v>59</v>
      </c>
      <c r="C56" s="10" t="s">
        <v>68</v>
      </c>
      <c r="D56" s="9">
        <v>10</v>
      </c>
      <c r="E56" s="11">
        <v>8.51603764898074</v>
      </c>
      <c r="F56" s="9">
        <v>8.5</v>
      </c>
      <c r="G56" s="9">
        <v>100</v>
      </c>
      <c r="H56" s="9">
        <f t="shared" si="0"/>
        <v>850</v>
      </c>
      <c r="I56" s="13" t="s">
        <v>15</v>
      </c>
    </row>
    <row r="57" s="2" customFormat="1" ht="22" customHeight="1" spans="1:9">
      <c r="A57" s="9">
        <v>54</v>
      </c>
      <c r="B57" s="9" t="s">
        <v>59</v>
      </c>
      <c r="C57" s="10" t="s">
        <v>69</v>
      </c>
      <c r="D57" s="9">
        <v>13</v>
      </c>
      <c r="E57" s="11">
        <v>13.8641931436063</v>
      </c>
      <c r="F57" s="9">
        <v>13.86</v>
      </c>
      <c r="G57" s="9">
        <v>100</v>
      </c>
      <c r="H57" s="9">
        <f t="shared" si="0"/>
        <v>1386</v>
      </c>
      <c r="I57" s="13" t="s">
        <v>15</v>
      </c>
    </row>
    <row r="58" s="2" customFormat="1" ht="22" customHeight="1" spans="1:9">
      <c r="A58" s="9">
        <v>55</v>
      </c>
      <c r="B58" s="9" t="s">
        <v>59</v>
      </c>
      <c r="C58" s="10" t="s">
        <v>70</v>
      </c>
      <c r="D58" s="9">
        <v>5</v>
      </c>
      <c r="E58" s="11">
        <v>5.07942578946433</v>
      </c>
      <c r="F58" s="9">
        <v>5</v>
      </c>
      <c r="G58" s="9">
        <v>100</v>
      </c>
      <c r="H58" s="9">
        <f t="shared" si="0"/>
        <v>500</v>
      </c>
      <c r="I58" s="13" t="s">
        <v>13</v>
      </c>
    </row>
    <row r="59" s="2" customFormat="1" ht="22" customHeight="1" spans="1:9">
      <c r="A59" s="9">
        <v>56</v>
      </c>
      <c r="B59" s="9" t="s">
        <v>59</v>
      </c>
      <c r="C59" s="10" t="s">
        <v>71</v>
      </c>
      <c r="D59" s="9">
        <v>11</v>
      </c>
      <c r="E59" s="11">
        <v>11.2719321771685</v>
      </c>
      <c r="F59" s="9">
        <v>11.1</v>
      </c>
      <c r="G59" s="9">
        <v>100</v>
      </c>
      <c r="H59" s="9">
        <f t="shared" si="0"/>
        <v>1110</v>
      </c>
      <c r="I59" s="13" t="s">
        <v>15</v>
      </c>
    </row>
    <row r="60" s="2" customFormat="1" ht="22" customHeight="1" spans="1:9">
      <c r="A60" s="9">
        <v>57</v>
      </c>
      <c r="B60" s="9" t="s">
        <v>59</v>
      </c>
      <c r="C60" s="10" t="s">
        <v>72</v>
      </c>
      <c r="D60" s="9">
        <v>12</v>
      </c>
      <c r="E60" s="11">
        <v>12.7824410542146</v>
      </c>
      <c r="F60" s="9">
        <v>12.74</v>
      </c>
      <c r="G60" s="9">
        <v>100</v>
      </c>
      <c r="H60" s="9">
        <f t="shared" si="0"/>
        <v>1274</v>
      </c>
      <c r="I60" s="13" t="s">
        <v>15</v>
      </c>
    </row>
    <row r="61" s="2" customFormat="1" ht="22" customHeight="1" spans="1:9">
      <c r="A61" s="9">
        <v>58</v>
      </c>
      <c r="B61" s="9" t="s">
        <v>59</v>
      </c>
      <c r="C61" s="10" t="s">
        <v>73</v>
      </c>
      <c r="D61" s="9">
        <v>10</v>
      </c>
      <c r="E61" s="11">
        <v>10.2631271598305</v>
      </c>
      <c r="F61" s="9">
        <v>10.24</v>
      </c>
      <c r="G61" s="9">
        <v>100</v>
      </c>
      <c r="H61" s="9">
        <f t="shared" si="0"/>
        <v>1024</v>
      </c>
      <c r="I61" s="13" t="s">
        <v>15</v>
      </c>
    </row>
    <row r="62" s="2" customFormat="1" ht="22" customHeight="1" spans="1:9">
      <c r="A62" s="9">
        <v>59</v>
      </c>
      <c r="B62" s="9" t="s">
        <v>59</v>
      </c>
      <c r="C62" s="10" t="s">
        <v>74</v>
      </c>
      <c r="D62" s="9">
        <v>10</v>
      </c>
      <c r="E62" s="11">
        <v>10.7564812605311</v>
      </c>
      <c r="F62" s="9">
        <v>10</v>
      </c>
      <c r="G62" s="9">
        <v>100</v>
      </c>
      <c r="H62" s="9">
        <f t="shared" si="0"/>
        <v>1000</v>
      </c>
      <c r="I62" s="13" t="s">
        <v>13</v>
      </c>
    </row>
    <row r="63" s="2" customFormat="1" ht="22" customHeight="1" spans="1:9">
      <c r="A63" s="9">
        <v>60</v>
      </c>
      <c r="B63" s="9" t="s">
        <v>59</v>
      </c>
      <c r="C63" s="10" t="s">
        <v>75</v>
      </c>
      <c r="D63" s="9">
        <v>20</v>
      </c>
      <c r="E63" s="11">
        <v>20.4206811751323</v>
      </c>
      <c r="F63" s="9">
        <v>20.42</v>
      </c>
      <c r="G63" s="9">
        <v>100</v>
      </c>
      <c r="H63" s="9">
        <f t="shared" si="0"/>
        <v>2042</v>
      </c>
      <c r="I63" s="13" t="s">
        <v>15</v>
      </c>
    </row>
    <row r="64" s="2" customFormat="1" ht="22" customHeight="1" spans="1:9">
      <c r="A64" s="9">
        <v>61</v>
      </c>
      <c r="B64" s="9" t="s">
        <v>59</v>
      </c>
      <c r="C64" s="10" t="s">
        <v>76</v>
      </c>
      <c r="D64" s="9">
        <v>5</v>
      </c>
      <c r="E64" s="11">
        <v>5.06125640090941</v>
      </c>
      <c r="F64" s="9">
        <v>5.06</v>
      </c>
      <c r="G64" s="9">
        <v>100</v>
      </c>
      <c r="H64" s="9">
        <f t="shared" si="0"/>
        <v>506</v>
      </c>
      <c r="I64" s="13" t="s">
        <v>13</v>
      </c>
    </row>
    <row r="65" s="2" customFormat="1" ht="22" customHeight="1" spans="1:9">
      <c r="A65" s="9">
        <v>62</v>
      </c>
      <c r="B65" s="9" t="s">
        <v>59</v>
      </c>
      <c r="C65" s="10" t="s">
        <v>77</v>
      </c>
      <c r="D65" s="9">
        <v>20</v>
      </c>
      <c r="E65" s="11">
        <v>23.86785920177</v>
      </c>
      <c r="F65" s="9">
        <v>23.87</v>
      </c>
      <c r="G65" s="9">
        <v>100</v>
      </c>
      <c r="H65" s="9">
        <f t="shared" si="0"/>
        <v>2387</v>
      </c>
      <c r="I65" s="13" t="s">
        <v>15</v>
      </c>
    </row>
    <row r="66" s="2" customFormat="1" ht="22" customHeight="1" spans="1:9">
      <c r="A66" s="9">
        <v>63</v>
      </c>
      <c r="B66" s="9" t="s">
        <v>78</v>
      </c>
      <c r="C66" s="10" t="s">
        <v>79</v>
      </c>
      <c r="D66" s="9">
        <v>5</v>
      </c>
      <c r="E66" s="11">
        <v>5.53868634587907</v>
      </c>
      <c r="F66" s="9">
        <v>5.49</v>
      </c>
      <c r="G66" s="9">
        <v>100</v>
      </c>
      <c r="H66" s="9">
        <f t="shared" si="0"/>
        <v>549</v>
      </c>
      <c r="I66" s="13" t="s">
        <v>15</v>
      </c>
    </row>
    <row r="67" s="2" customFormat="1" ht="22" customHeight="1" spans="1:9">
      <c r="A67" s="9">
        <v>64</v>
      </c>
      <c r="B67" s="9" t="s">
        <v>78</v>
      </c>
      <c r="C67" s="10" t="s">
        <v>80</v>
      </c>
      <c r="D67" s="9">
        <v>25</v>
      </c>
      <c r="E67" s="11">
        <v>22.5851386100649</v>
      </c>
      <c r="F67" s="9">
        <v>22.59</v>
      </c>
      <c r="G67" s="9">
        <v>100</v>
      </c>
      <c r="H67" s="9">
        <f t="shared" si="0"/>
        <v>2259</v>
      </c>
      <c r="I67" s="13" t="s">
        <v>15</v>
      </c>
    </row>
    <row r="68" s="2" customFormat="1" ht="22" customHeight="1" spans="1:9">
      <c r="A68" s="9">
        <v>65</v>
      </c>
      <c r="B68" s="9" t="s">
        <v>78</v>
      </c>
      <c r="C68" s="10" t="s">
        <v>81</v>
      </c>
      <c r="D68" s="9">
        <v>13</v>
      </c>
      <c r="E68" s="11">
        <v>14.2451726018129</v>
      </c>
      <c r="F68" s="9">
        <v>14.25</v>
      </c>
      <c r="G68" s="9">
        <v>100</v>
      </c>
      <c r="H68" s="9">
        <f t="shared" ref="H68:H130" si="1">F68*G68</f>
        <v>1425</v>
      </c>
      <c r="I68" s="13" t="s">
        <v>13</v>
      </c>
    </row>
    <row r="69" s="2" customFormat="1" ht="22" customHeight="1" spans="1:9">
      <c r="A69" s="9">
        <v>66</v>
      </c>
      <c r="B69" s="9" t="s">
        <v>78</v>
      </c>
      <c r="C69" s="10" t="s">
        <v>82</v>
      </c>
      <c r="D69" s="9">
        <v>5</v>
      </c>
      <c r="E69" s="11">
        <v>6.41782525195688</v>
      </c>
      <c r="F69" s="9">
        <v>6.42</v>
      </c>
      <c r="G69" s="9">
        <v>100</v>
      </c>
      <c r="H69" s="9">
        <f t="shared" si="1"/>
        <v>642</v>
      </c>
      <c r="I69" s="13" t="s">
        <v>13</v>
      </c>
    </row>
    <row r="70" s="2" customFormat="1" ht="22" customHeight="1" spans="1:9">
      <c r="A70" s="9">
        <v>67</v>
      </c>
      <c r="B70" s="9" t="s">
        <v>78</v>
      </c>
      <c r="C70" s="10" t="s">
        <v>83</v>
      </c>
      <c r="D70" s="9">
        <v>5</v>
      </c>
      <c r="E70" s="11">
        <v>5.56920410275564</v>
      </c>
      <c r="F70" s="9">
        <v>5.57</v>
      </c>
      <c r="G70" s="9">
        <v>100</v>
      </c>
      <c r="H70" s="9">
        <f t="shared" si="1"/>
        <v>557</v>
      </c>
      <c r="I70" s="13" t="s">
        <v>13</v>
      </c>
    </row>
    <row r="71" s="2" customFormat="1" ht="22" customHeight="1" spans="1:9">
      <c r="A71" s="9">
        <v>68</v>
      </c>
      <c r="B71" s="9" t="s">
        <v>78</v>
      </c>
      <c r="C71" s="10" t="s">
        <v>84</v>
      </c>
      <c r="D71" s="9">
        <v>5</v>
      </c>
      <c r="E71" s="11">
        <v>6.70803649340384</v>
      </c>
      <c r="F71" s="9">
        <v>6.71</v>
      </c>
      <c r="G71" s="9">
        <v>100</v>
      </c>
      <c r="H71" s="9">
        <f t="shared" si="1"/>
        <v>671</v>
      </c>
      <c r="I71" s="13" t="s">
        <v>13</v>
      </c>
    </row>
    <row r="72" s="2" customFormat="1" ht="22" customHeight="1" spans="1:9">
      <c r="A72" s="9">
        <v>69</v>
      </c>
      <c r="B72" s="9" t="s">
        <v>78</v>
      </c>
      <c r="C72" s="10" t="s">
        <v>85</v>
      </c>
      <c r="D72" s="9">
        <v>6</v>
      </c>
      <c r="E72" s="11">
        <v>6.06029155515607</v>
      </c>
      <c r="F72" s="9">
        <v>6</v>
      </c>
      <c r="G72" s="9">
        <v>100</v>
      </c>
      <c r="H72" s="9">
        <f t="shared" si="1"/>
        <v>600</v>
      </c>
      <c r="I72" s="13" t="s">
        <v>13</v>
      </c>
    </row>
    <row r="73" s="2" customFormat="1" ht="22" customHeight="1" spans="1:9">
      <c r="A73" s="9">
        <v>70</v>
      </c>
      <c r="B73" s="9" t="s">
        <v>78</v>
      </c>
      <c r="C73" s="10" t="s">
        <v>86</v>
      </c>
      <c r="D73" s="9">
        <v>10</v>
      </c>
      <c r="E73" s="11">
        <v>9.27320283655123</v>
      </c>
      <c r="F73" s="9">
        <v>9.27</v>
      </c>
      <c r="G73" s="9">
        <v>100</v>
      </c>
      <c r="H73" s="9">
        <f t="shared" si="1"/>
        <v>927</v>
      </c>
      <c r="I73" s="13" t="s">
        <v>15</v>
      </c>
    </row>
    <row r="74" s="2" customFormat="1" ht="22" customHeight="1" spans="1:9">
      <c r="A74" s="9">
        <v>71</v>
      </c>
      <c r="B74" s="9" t="s">
        <v>78</v>
      </c>
      <c r="C74" s="10" t="s">
        <v>87</v>
      </c>
      <c r="D74" s="9">
        <v>10</v>
      </c>
      <c r="E74" s="11">
        <v>10.7791057675506</v>
      </c>
      <c r="F74" s="9">
        <v>10.78</v>
      </c>
      <c r="G74" s="9">
        <v>100</v>
      </c>
      <c r="H74" s="9">
        <f t="shared" si="1"/>
        <v>1078</v>
      </c>
      <c r="I74" s="13" t="s">
        <v>15</v>
      </c>
    </row>
    <row r="75" s="2" customFormat="1" ht="22" customHeight="1" spans="1:9">
      <c r="A75" s="9">
        <v>72</v>
      </c>
      <c r="B75" s="9" t="s">
        <v>78</v>
      </c>
      <c r="C75" s="10" t="s">
        <v>88</v>
      </c>
      <c r="D75" s="9">
        <v>6</v>
      </c>
      <c r="E75" s="11">
        <v>7.61123549250236</v>
      </c>
      <c r="F75" s="9">
        <v>7.61</v>
      </c>
      <c r="G75" s="9">
        <v>100</v>
      </c>
      <c r="H75" s="9">
        <f t="shared" si="1"/>
        <v>761</v>
      </c>
      <c r="I75" s="13" t="s">
        <v>15</v>
      </c>
    </row>
    <row r="76" s="2" customFormat="1" ht="40" customHeight="1" spans="1:9">
      <c r="A76" s="9">
        <v>73</v>
      </c>
      <c r="B76" s="9" t="s">
        <v>78</v>
      </c>
      <c r="C76" s="12" t="s">
        <v>89</v>
      </c>
      <c r="D76" s="9">
        <v>180</v>
      </c>
      <c r="E76" s="11">
        <v>187.846337273353</v>
      </c>
      <c r="F76" s="9">
        <v>187.5</v>
      </c>
      <c r="G76" s="9">
        <v>100</v>
      </c>
      <c r="H76" s="9">
        <f t="shared" si="1"/>
        <v>18750</v>
      </c>
      <c r="I76" s="13" t="s">
        <v>15</v>
      </c>
    </row>
    <row r="77" s="2" customFormat="1" ht="22" customHeight="1" spans="1:9">
      <c r="A77" s="9">
        <v>74</v>
      </c>
      <c r="B77" s="9" t="s">
        <v>78</v>
      </c>
      <c r="C77" s="10" t="s">
        <v>90</v>
      </c>
      <c r="D77" s="9">
        <v>8</v>
      </c>
      <c r="E77" s="11">
        <v>8.46753684454988</v>
      </c>
      <c r="F77" s="9">
        <v>8.47</v>
      </c>
      <c r="G77" s="9">
        <v>100</v>
      </c>
      <c r="H77" s="9">
        <f t="shared" si="1"/>
        <v>847</v>
      </c>
      <c r="I77" s="13" t="s">
        <v>15</v>
      </c>
    </row>
    <row r="78" s="2" customFormat="1" ht="22" customHeight="1" spans="1:9">
      <c r="A78" s="9">
        <v>75</v>
      </c>
      <c r="B78" s="9" t="s">
        <v>78</v>
      </c>
      <c r="C78" s="10" t="s">
        <v>91</v>
      </c>
      <c r="D78" s="9">
        <v>6</v>
      </c>
      <c r="E78" s="11">
        <v>5.78889116737177</v>
      </c>
      <c r="F78" s="9">
        <v>5.79</v>
      </c>
      <c r="G78" s="9">
        <v>100</v>
      </c>
      <c r="H78" s="9">
        <f t="shared" si="1"/>
        <v>579</v>
      </c>
      <c r="I78" s="13" t="s">
        <v>13</v>
      </c>
    </row>
    <row r="79" s="2" customFormat="1" ht="22" customHeight="1" spans="1:9">
      <c r="A79" s="9">
        <v>76</v>
      </c>
      <c r="B79" s="9" t="s">
        <v>78</v>
      </c>
      <c r="C79" s="10" t="s">
        <v>92</v>
      </c>
      <c r="D79" s="9">
        <v>3</v>
      </c>
      <c r="E79" s="11">
        <v>5.18730799426656</v>
      </c>
      <c r="F79" s="9">
        <v>5.19</v>
      </c>
      <c r="G79" s="9">
        <v>100</v>
      </c>
      <c r="H79" s="9">
        <f t="shared" si="1"/>
        <v>519</v>
      </c>
      <c r="I79" s="13" t="s">
        <v>15</v>
      </c>
    </row>
    <row r="80" s="2" customFormat="1" ht="22" customHeight="1" spans="1:9">
      <c r="A80" s="9">
        <v>77</v>
      </c>
      <c r="B80" s="9" t="s">
        <v>93</v>
      </c>
      <c r="C80" s="10" t="s">
        <v>94</v>
      </c>
      <c r="D80" s="9">
        <v>12</v>
      </c>
      <c r="E80" s="11">
        <v>10.97</v>
      </c>
      <c r="F80" s="9">
        <v>10.97</v>
      </c>
      <c r="G80" s="9">
        <v>100</v>
      </c>
      <c r="H80" s="9">
        <f t="shared" si="1"/>
        <v>1097</v>
      </c>
      <c r="I80" s="13" t="s">
        <v>15</v>
      </c>
    </row>
    <row r="81" s="2" customFormat="1" ht="22" customHeight="1" spans="1:9">
      <c r="A81" s="9">
        <v>78</v>
      </c>
      <c r="B81" s="9" t="s">
        <v>93</v>
      </c>
      <c r="C81" s="10" t="s">
        <v>95</v>
      </c>
      <c r="D81" s="9">
        <v>20</v>
      </c>
      <c r="E81" s="11">
        <v>9.96</v>
      </c>
      <c r="F81" s="9">
        <v>9.96</v>
      </c>
      <c r="G81" s="9">
        <v>100</v>
      </c>
      <c r="H81" s="9">
        <f t="shared" si="1"/>
        <v>996</v>
      </c>
      <c r="I81" s="13" t="s">
        <v>15</v>
      </c>
    </row>
    <row r="82" s="2" customFormat="1" ht="22" customHeight="1" spans="1:9">
      <c r="A82" s="9">
        <v>79</v>
      </c>
      <c r="B82" s="9" t="s">
        <v>93</v>
      </c>
      <c r="C82" s="10" t="s">
        <v>96</v>
      </c>
      <c r="D82" s="9">
        <v>20</v>
      </c>
      <c r="E82" s="11">
        <v>23.48</v>
      </c>
      <c r="F82" s="9">
        <v>21</v>
      </c>
      <c r="G82" s="9">
        <v>100</v>
      </c>
      <c r="H82" s="9">
        <f t="shared" si="1"/>
        <v>2100</v>
      </c>
      <c r="I82" s="13" t="s">
        <v>15</v>
      </c>
    </row>
    <row r="83" s="2" customFormat="1" ht="22" customHeight="1" spans="1:9">
      <c r="A83" s="9">
        <v>80</v>
      </c>
      <c r="B83" s="9" t="s">
        <v>93</v>
      </c>
      <c r="C83" s="10" t="s">
        <v>97</v>
      </c>
      <c r="D83" s="9">
        <v>3</v>
      </c>
      <c r="E83" s="11">
        <v>4.04</v>
      </c>
      <c r="F83" s="9">
        <v>4.04</v>
      </c>
      <c r="G83" s="9">
        <v>100</v>
      </c>
      <c r="H83" s="9">
        <f t="shared" si="1"/>
        <v>404</v>
      </c>
      <c r="I83" s="13" t="s">
        <v>15</v>
      </c>
    </row>
    <row r="84" s="2" customFormat="1" ht="22" customHeight="1" spans="1:9">
      <c r="A84" s="9">
        <v>81</v>
      </c>
      <c r="B84" s="9" t="s">
        <v>93</v>
      </c>
      <c r="C84" s="10" t="s">
        <v>98</v>
      </c>
      <c r="D84" s="9">
        <v>0</v>
      </c>
      <c r="E84" s="11">
        <v>1.19</v>
      </c>
      <c r="F84" s="9">
        <v>1.19</v>
      </c>
      <c r="G84" s="9">
        <v>100</v>
      </c>
      <c r="H84" s="9">
        <f t="shared" si="1"/>
        <v>119</v>
      </c>
      <c r="I84" s="13" t="s">
        <v>15</v>
      </c>
    </row>
    <row r="85" s="2" customFormat="1" ht="22" customHeight="1" spans="1:9">
      <c r="A85" s="9">
        <v>82</v>
      </c>
      <c r="B85" s="9" t="s">
        <v>93</v>
      </c>
      <c r="C85" s="10" t="s">
        <v>99</v>
      </c>
      <c r="D85" s="9">
        <v>10</v>
      </c>
      <c r="E85" s="11">
        <v>11.4</v>
      </c>
      <c r="F85" s="9">
        <v>11.4</v>
      </c>
      <c r="G85" s="9">
        <v>100</v>
      </c>
      <c r="H85" s="9">
        <f t="shared" si="1"/>
        <v>1140</v>
      </c>
      <c r="I85" s="13" t="s">
        <v>13</v>
      </c>
    </row>
    <row r="86" s="2" customFormat="1" ht="22" customHeight="1" spans="1:9">
      <c r="A86" s="9">
        <v>83</v>
      </c>
      <c r="B86" s="9" t="s">
        <v>93</v>
      </c>
      <c r="C86" s="10" t="s">
        <v>100</v>
      </c>
      <c r="D86" s="9">
        <v>10</v>
      </c>
      <c r="E86" s="11">
        <v>10.92</v>
      </c>
      <c r="F86" s="9">
        <v>10</v>
      </c>
      <c r="G86" s="9">
        <v>100</v>
      </c>
      <c r="H86" s="9">
        <f t="shared" si="1"/>
        <v>1000</v>
      </c>
      <c r="I86" s="13" t="s">
        <v>13</v>
      </c>
    </row>
    <row r="87" s="2" customFormat="1" ht="22" customHeight="1" spans="1:9">
      <c r="A87" s="9">
        <v>84</v>
      </c>
      <c r="B87" s="9" t="s">
        <v>93</v>
      </c>
      <c r="C87" s="10" t="s">
        <v>101</v>
      </c>
      <c r="D87" s="9">
        <v>10</v>
      </c>
      <c r="E87" s="11">
        <v>10.16</v>
      </c>
      <c r="F87" s="9">
        <v>10</v>
      </c>
      <c r="G87" s="9">
        <v>100</v>
      </c>
      <c r="H87" s="9">
        <f t="shared" si="1"/>
        <v>1000</v>
      </c>
      <c r="I87" s="13" t="s">
        <v>13</v>
      </c>
    </row>
    <row r="88" s="2" customFormat="1" ht="22" customHeight="1" spans="1:9">
      <c r="A88" s="9">
        <v>85</v>
      </c>
      <c r="B88" s="9" t="s">
        <v>93</v>
      </c>
      <c r="C88" s="10" t="s">
        <v>102</v>
      </c>
      <c r="D88" s="9">
        <v>5</v>
      </c>
      <c r="E88" s="11">
        <v>5.05</v>
      </c>
      <c r="F88" s="9">
        <v>5.05</v>
      </c>
      <c r="G88" s="9">
        <v>100</v>
      </c>
      <c r="H88" s="9">
        <f t="shared" si="1"/>
        <v>505</v>
      </c>
      <c r="I88" s="13" t="s">
        <v>13</v>
      </c>
    </row>
    <row r="89" s="2" customFormat="1" ht="22" customHeight="1" spans="1:9">
      <c r="A89" s="9">
        <v>86</v>
      </c>
      <c r="B89" s="9" t="s">
        <v>93</v>
      </c>
      <c r="C89" s="10" t="s">
        <v>103</v>
      </c>
      <c r="D89" s="9">
        <v>18</v>
      </c>
      <c r="E89" s="11">
        <v>20.98</v>
      </c>
      <c r="F89" s="9">
        <v>15.9</v>
      </c>
      <c r="G89" s="9">
        <v>100</v>
      </c>
      <c r="H89" s="9">
        <f t="shared" si="1"/>
        <v>1590</v>
      </c>
      <c r="I89" s="13" t="s">
        <v>15</v>
      </c>
    </row>
    <row r="90" s="2" customFormat="1" ht="22" customHeight="1" spans="1:9">
      <c r="A90" s="9">
        <v>87</v>
      </c>
      <c r="B90" s="9" t="s">
        <v>93</v>
      </c>
      <c r="C90" s="10" t="s">
        <v>104</v>
      </c>
      <c r="D90" s="9">
        <v>30</v>
      </c>
      <c r="E90" s="11">
        <v>18.08</v>
      </c>
      <c r="F90" s="9">
        <v>18.08</v>
      </c>
      <c r="G90" s="9">
        <v>100</v>
      </c>
      <c r="H90" s="9">
        <f t="shared" si="1"/>
        <v>1808</v>
      </c>
      <c r="I90" s="13" t="s">
        <v>15</v>
      </c>
    </row>
    <row r="91" s="2" customFormat="1" ht="22" customHeight="1" spans="1:9">
      <c r="A91" s="9">
        <v>88</v>
      </c>
      <c r="B91" s="9" t="s">
        <v>105</v>
      </c>
      <c r="C91" s="10" t="s">
        <v>106</v>
      </c>
      <c r="D91" s="9">
        <v>10</v>
      </c>
      <c r="E91" s="11">
        <v>9.99587620383477</v>
      </c>
      <c r="F91" s="9">
        <v>10</v>
      </c>
      <c r="G91" s="9">
        <v>100</v>
      </c>
      <c r="H91" s="9">
        <f t="shared" si="1"/>
        <v>1000</v>
      </c>
      <c r="I91" s="13" t="s">
        <v>13</v>
      </c>
    </row>
    <row r="92" s="2" customFormat="1" ht="22" customHeight="1" spans="1:9">
      <c r="A92" s="9">
        <v>89</v>
      </c>
      <c r="B92" s="9" t="s">
        <v>105</v>
      </c>
      <c r="C92" s="10" t="s">
        <v>107</v>
      </c>
      <c r="D92" s="9">
        <v>6</v>
      </c>
      <c r="E92" s="11">
        <v>7.6785859194336</v>
      </c>
      <c r="F92" s="9">
        <v>7.68</v>
      </c>
      <c r="G92" s="9">
        <v>100</v>
      </c>
      <c r="H92" s="9">
        <f t="shared" si="1"/>
        <v>768</v>
      </c>
      <c r="I92" s="13" t="s">
        <v>49</v>
      </c>
    </row>
    <row r="93" s="2" customFormat="1" ht="22" customHeight="1" spans="1:9">
      <c r="A93" s="9">
        <v>90</v>
      </c>
      <c r="B93" s="9" t="s">
        <v>105</v>
      </c>
      <c r="C93" s="10" t="s">
        <v>108</v>
      </c>
      <c r="D93" s="9">
        <v>6</v>
      </c>
      <c r="E93" s="11">
        <v>4.97737288859228</v>
      </c>
      <c r="F93" s="9">
        <v>4.98</v>
      </c>
      <c r="G93" s="9">
        <v>100</v>
      </c>
      <c r="H93" s="9">
        <f t="shared" si="1"/>
        <v>498</v>
      </c>
      <c r="I93" s="13" t="s">
        <v>13</v>
      </c>
    </row>
    <row r="94" s="2" customFormat="1" ht="22" customHeight="1" spans="1:9">
      <c r="A94" s="9">
        <v>91</v>
      </c>
      <c r="B94" s="9" t="s">
        <v>105</v>
      </c>
      <c r="C94" s="10" t="s">
        <v>109</v>
      </c>
      <c r="D94" s="9">
        <v>53</v>
      </c>
      <c r="E94" s="11">
        <v>46.1033230009732</v>
      </c>
      <c r="F94" s="9">
        <v>46.09</v>
      </c>
      <c r="G94" s="9">
        <v>100</v>
      </c>
      <c r="H94" s="9">
        <f t="shared" si="1"/>
        <v>4609</v>
      </c>
      <c r="I94" s="12" t="s">
        <v>110</v>
      </c>
    </row>
    <row r="95" s="2" customFormat="1" ht="22" customHeight="1" spans="1:9">
      <c r="A95" s="9">
        <v>92</v>
      </c>
      <c r="B95" s="9" t="s">
        <v>105</v>
      </c>
      <c r="C95" s="10" t="s">
        <v>111</v>
      </c>
      <c r="D95" s="9">
        <v>55</v>
      </c>
      <c r="E95" s="11">
        <v>53.3695746499486</v>
      </c>
      <c r="F95" s="9">
        <v>53.36</v>
      </c>
      <c r="G95" s="9">
        <v>100</v>
      </c>
      <c r="H95" s="9">
        <f t="shared" si="1"/>
        <v>5336</v>
      </c>
      <c r="I95" s="13" t="s">
        <v>13</v>
      </c>
    </row>
    <row r="96" s="2" customFormat="1" ht="22" customHeight="1" spans="1:9">
      <c r="A96" s="9">
        <v>93</v>
      </c>
      <c r="B96" s="9" t="s">
        <v>105</v>
      </c>
      <c r="C96" s="10" t="s">
        <v>112</v>
      </c>
      <c r="D96" s="9">
        <v>10</v>
      </c>
      <c r="E96" s="11">
        <v>10.2200549203958</v>
      </c>
      <c r="F96" s="9">
        <v>10.22</v>
      </c>
      <c r="G96" s="9">
        <v>100</v>
      </c>
      <c r="H96" s="9">
        <f t="shared" si="1"/>
        <v>1022</v>
      </c>
      <c r="I96" s="13" t="s">
        <v>49</v>
      </c>
    </row>
    <row r="97" s="2" customFormat="1" ht="22" customHeight="1" spans="1:9">
      <c r="A97" s="9">
        <v>94</v>
      </c>
      <c r="B97" s="9" t="s">
        <v>105</v>
      </c>
      <c r="C97" s="10" t="s">
        <v>113</v>
      </c>
      <c r="D97" s="9">
        <v>20</v>
      </c>
      <c r="E97" s="11">
        <v>12.4747017928595</v>
      </c>
      <c r="F97" s="9">
        <v>12.47</v>
      </c>
      <c r="G97" s="9">
        <v>100</v>
      </c>
      <c r="H97" s="9">
        <f t="shared" si="1"/>
        <v>1247</v>
      </c>
      <c r="I97" s="13" t="s">
        <v>49</v>
      </c>
    </row>
    <row r="98" s="2" customFormat="1" ht="22" customHeight="1" spans="1:9">
      <c r="A98" s="9">
        <v>95</v>
      </c>
      <c r="B98" s="9" t="s">
        <v>105</v>
      </c>
      <c r="C98" s="10" t="s">
        <v>114</v>
      </c>
      <c r="D98" s="9">
        <v>10</v>
      </c>
      <c r="E98" s="11">
        <v>8.37291432438266</v>
      </c>
      <c r="F98" s="9">
        <v>8.37</v>
      </c>
      <c r="G98" s="9">
        <v>100</v>
      </c>
      <c r="H98" s="9">
        <f t="shared" si="1"/>
        <v>837</v>
      </c>
      <c r="I98" s="13" t="s">
        <v>49</v>
      </c>
    </row>
    <row r="99" s="2" customFormat="1" ht="22" customHeight="1" spans="1:9">
      <c r="A99" s="9">
        <v>96</v>
      </c>
      <c r="B99" s="9" t="s">
        <v>105</v>
      </c>
      <c r="C99" s="10" t="s">
        <v>115</v>
      </c>
      <c r="D99" s="9">
        <v>18</v>
      </c>
      <c r="E99" s="11">
        <v>18.7007075543944</v>
      </c>
      <c r="F99" s="9">
        <v>18.7</v>
      </c>
      <c r="G99" s="9">
        <v>100</v>
      </c>
      <c r="H99" s="9">
        <f t="shared" si="1"/>
        <v>1870</v>
      </c>
      <c r="I99" s="13" t="s">
        <v>49</v>
      </c>
    </row>
    <row r="100" s="2" customFormat="1" ht="22" customHeight="1" spans="1:9">
      <c r="A100" s="9">
        <v>97</v>
      </c>
      <c r="B100" s="9" t="s">
        <v>105</v>
      </c>
      <c r="C100" s="10" t="s">
        <v>116</v>
      </c>
      <c r="D100" s="9">
        <v>50</v>
      </c>
      <c r="E100" s="11">
        <v>45.1664629235106</v>
      </c>
      <c r="F100" s="9">
        <v>45.17</v>
      </c>
      <c r="G100" s="9">
        <v>100</v>
      </c>
      <c r="H100" s="9">
        <f t="shared" si="1"/>
        <v>4517</v>
      </c>
      <c r="I100" s="13" t="s">
        <v>49</v>
      </c>
    </row>
    <row r="101" s="2" customFormat="1" ht="22" customHeight="1" spans="1:9">
      <c r="A101" s="9">
        <v>98</v>
      </c>
      <c r="B101" s="9" t="s">
        <v>105</v>
      </c>
      <c r="C101" s="10" t="s">
        <v>117</v>
      </c>
      <c r="D101" s="9">
        <v>8</v>
      </c>
      <c r="E101" s="11">
        <v>7.3805073780908</v>
      </c>
      <c r="F101" s="9">
        <v>7.38</v>
      </c>
      <c r="G101" s="9">
        <v>100</v>
      </c>
      <c r="H101" s="9">
        <f t="shared" si="1"/>
        <v>738</v>
      </c>
      <c r="I101" s="13" t="s">
        <v>49</v>
      </c>
    </row>
    <row r="102" s="2" customFormat="1" ht="22" customHeight="1" spans="1:9">
      <c r="A102" s="9">
        <v>99</v>
      </c>
      <c r="B102" s="9" t="s">
        <v>105</v>
      </c>
      <c r="C102" s="10" t="s">
        <v>118</v>
      </c>
      <c r="D102" s="9">
        <v>18</v>
      </c>
      <c r="E102" s="11">
        <v>18.6553115944046</v>
      </c>
      <c r="F102" s="9">
        <v>18.65</v>
      </c>
      <c r="G102" s="9">
        <v>100</v>
      </c>
      <c r="H102" s="9">
        <f t="shared" si="1"/>
        <v>1865</v>
      </c>
      <c r="I102" s="13" t="s">
        <v>49</v>
      </c>
    </row>
    <row r="103" s="2" customFormat="1" ht="22" customHeight="1" spans="1:9">
      <c r="A103" s="9">
        <v>100</v>
      </c>
      <c r="B103" s="9" t="s">
        <v>105</v>
      </c>
      <c r="C103" s="10" t="s">
        <v>119</v>
      </c>
      <c r="D103" s="9">
        <v>46</v>
      </c>
      <c r="E103" s="11">
        <v>38.7150885483329</v>
      </c>
      <c r="F103" s="9">
        <v>38.72</v>
      </c>
      <c r="G103" s="9">
        <v>100</v>
      </c>
      <c r="H103" s="9">
        <f t="shared" si="1"/>
        <v>3872</v>
      </c>
      <c r="I103" s="13" t="s">
        <v>49</v>
      </c>
    </row>
    <row r="104" s="2" customFormat="1" ht="22" customHeight="1" spans="1:9">
      <c r="A104" s="9">
        <v>101</v>
      </c>
      <c r="B104" s="9" t="s">
        <v>105</v>
      </c>
      <c r="C104" s="10" t="s">
        <v>120</v>
      </c>
      <c r="D104" s="9">
        <v>5</v>
      </c>
      <c r="E104" s="11">
        <v>7.72635462622967</v>
      </c>
      <c r="F104" s="9">
        <v>7.73</v>
      </c>
      <c r="G104" s="9">
        <v>100</v>
      </c>
      <c r="H104" s="9">
        <f t="shared" si="1"/>
        <v>773</v>
      </c>
      <c r="I104" s="13" t="s">
        <v>13</v>
      </c>
    </row>
    <row r="105" s="2" customFormat="1" ht="22" customHeight="1" spans="1:9">
      <c r="A105" s="9">
        <v>102</v>
      </c>
      <c r="B105" s="9" t="s">
        <v>105</v>
      </c>
      <c r="C105" s="10" t="s">
        <v>121</v>
      </c>
      <c r="D105" s="9">
        <v>8</v>
      </c>
      <c r="E105" s="11">
        <v>9.85169454096241</v>
      </c>
      <c r="F105" s="9">
        <v>9.85</v>
      </c>
      <c r="G105" s="9">
        <v>100</v>
      </c>
      <c r="H105" s="9">
        <f t="shared" si="1"/>
        <v>985</v>
      </c>
      <c r="I105" s="13" t="s">
        <v>13</v>
      </c>
    </row>
    <row r="106" s="2" customFormat="1" ht="22" customHeight="1" spans="1:9">
      <c r="A106" s="9">
        <v>103</v>
      </c>
      <c r="B106" s="9" t="s">
        <v>105</v>
      </c>
      <c r="C106" s="10" t="s">
        <v>122</v>
      </c>
      <c r="D106" s="9">
        <v>10</v>
      </c>
      <c r="E106" s="11">
        <v>9.0826215556129</v>
      </c>
      <c r="F106" s="9">
        <v>9.08</v>
      </c>
      <c r="G106" s="9">
        <v>100</v>
      </c>
      <c r="H106" s="9">
        <f t="shared" si="1"/>
        <v>908</v>
      </c>
      <c r="I106" s="13" t="s">
        <v>13</v>
      </c>
    </row>
    <row r="107" s="2" customFormat="1" ht="22" customHeight="1" spans="1:9">
      <c r="A107" s="9">
        <v>104</v>
      </c>
      <c r="B107" s="9" t="s">
        <v>105</v>
      </c>
      <c r="C107" s="10" t="s">
        <v>123</v>
      </c>
      <c r="D107" s="9">
        <v>10</v>
      </c>
      <c r="E107" s="11">
        <v>11.958582303779</v>
      </c>
      <c r="F107" s="9">
        <v>11.96</v>
      </c>
      <c r="G107" s="9">
        <v>100</v>
      </c>
      <c r="H107" s="9">
        <f t="shared" si="1"/>
        <v>1196</v>
      </c>
      <c r="I107" s="13" t="s">
        <v>49</v>
      </c>
    </row>
    <row r="108" s="2" customFormat="1" ht="22" customHeight="1" spans="1:9">
      <c r="A108" s="9">
        <v>105</v>
      </c>
      <c r="B108" s="9" t="s">
        <v>124</v>
      </c>
      <c r="C108" s="10" t="s">
        <v>125</v>
      </c>
      <c r="D108" s="9">
        <v>4</v>
      </c>
      <c r="E108" s="11">
        <v>1.74324869765965</v>
      </c>
      <c r="F108" s="9">
        <v>1.74</v>
      </c>
      <c r="G108" s="9">
        <v>100</v>
      </c>
      <c r="H108" s="9">
        <f t="shared" si="1"/>
        <v>174</v>
      </c>
      <c r="I108" s="13" t="s">
        <v>13</v>
      </c>
    </row>
    <row r="109" s="2" customFormat="1" ht="22" customHeight="1" spans="1:9">
      <c r="A109" s="9">
        <v>106</v>
      </c>
      <c r="B109" s="9" t="s">
        <v>124</v>
      </c>
      <c r="C109" s="10" t="s">
        <v>126</v>
      </c>
      <c r="D109" s="9">
        <v>5</v>
      </c>
      <c r="E109" s="11">
        <v>3.41409654339159</v>
      </c>
      <c r="F109" s="9">
        <v>3.41</v>
      </c>
      <c r="G109" s="9">
        <v>100</v>
      </c>
      <c r="H109" s="9">
        <f t="shared" si="1"/>
        <v>341</v>
      </c>
      <c r="I109" s="13" t="s">
        <v>15</v>
      </c>
    </row>
    <row r="110" s="2" customFormat="1" ht="22" customHeight="1" spans="1:9">
      <c r="A110" s="9">
        <v>107</v>
      </c>
      <c r="B110" s="9" t="s">
        <v>124</v>
      </c>
      <c r="C110" s="10" t="s">
        <v>127</v>
      </c>
      <c r="D110" s="9">
        <v>20</v>
      </c>
      <c r="E110" s="11">
        <v>7.63492191918641</v>
      </c>
      <c r="F110" s="9">
        <v>7.6</v>
      </c>
      <c r="G110" s="9">
        <v>100</v>
      </c>
      <c r="H110" s="9">
        <f t="shared" si="1"/>
        <v>760</v>
      </c>
      <c r="I110" s="13" t="s">
        <v>13</v>
      </c>
    </row>
    <row r="111" s="2" customFormat="1" ht="22" customHeight="1" spans="1:9">
      <c r="A111" s="9">
        <v>108</v>
      </c>
      <c r="B111" s="9" t="s">
        <v>124</v>
      </c>
      <c r="C111" s="10" t="s">
        <v>128</v>
      </c>
      <c r="D111" s="9">
        <v>10</v>
      </c>
      <c r="E111" s="11">
        <v>2.83174826137232</v>
      </c>
      <c r="F111" s="9">
        <v>2.8</v>
      </c>
      <c r="G111" s="9">
        <v>100</v>
      </c>
      <c r="H111" s="9">
        <f t="shared" si="1"/>
        <v>280</v>
      </c>
      <c r="I111" s="13" t="s">
        <v>15</v>
      </c>
    </row>
    <row r="112" s="2" customFormat="1" ht="22" customHeight="1" spans="1:9">
      <c r="A112" s="9">
        <v>109</v>
      </c>
      <c r="B112" s="9" t="s">
        <v>124</v>
      </c>
      <c r="C112" s="10" t="s">
        <v>129</v>
      </c>
      <c r="D112" s="9">
        <v>10</v>
      </c>
      <c r="E112" s="11">
        <v>8.58294771869254</v>
      </c>
      <c r="F112" s="9">
        <v>8.57</v>
      </c>
      <c r="G112" s="9">
        <v>100</v>
      </c>
      <c r="H112" s="9">
        <f t="shared" si="1"/>
        <v>857</v>
      </c>
      <c r="I112" s="13" t="s">
        <v>15</v>
      </c>
    </row>
    <row r="113" s="2" customFormat="1" ht="22" customHeight="1" spans="1:9">
      <c r="A113" s="9">
        <v>110</v>
      </c>
      <c r="B113" s="9" t="s">
        <v>124</v>
      </c>
      <c r="C113" s="10" t="s">
        <v>130</v>
      </c>
      <c r="D113" s="9">
        <v>5</v>
      </c>
      <c r="E113" s="11">
        <v>3.94417596947061</v>
      </c>
      <c r="F113" s="9">
        <v>3.93</v>
      </c>
      <c r="G113" s="9">
        <v>100</v>
      </c>
      <c r="H113" s="9">
        <f t="shared" si="1"/>
        <v>393</v>
      </c>
      <c r="I113" s="13" t="s">
        <v>13</v>
      </c>
    </row>
    <row r="114" s="2" customFormat="1" ht="22" customHeight="1" spans="1:9">
      <c r="A114" s="9">
        <v>111</v>
      </c>
      <c r="B114" s="9" t="s">
        <v>124</v>
      </c>
      <c r="C114" s="10" t="s">
        <v>131</v>
      </c>
      <c r="D114" s="9">
        <v>15</v>
      </c>
      <c r="E114" s="11">
        <v>10.3527654247261</v>
      </c>
      <c r="F114" s="9">
        <v>10.15</v>
      </c>
      <c r="G114" s="9">
        <v>100</v>
      </c>
      <c r="H114" s="9">
        <f t="shared" si="1"/>
        <v>1015</v>
      </c>
      <c r="I114" s="13" t="s">
        <v>13</v>
      </c>
    </row>
    <row r="115" s="2" customFormat="1" ht="22" customHeight="1" spans="1:9">
      <c r="A115" s="9">
        <v>112</v>
      </c>
      <c r="B115" s="9" t="s">
        <v>124</v>
      </c>
      <c r="C115" s="10" t="s">
        <v>132</v>
      </c>
      <c r="D115" s="9">
        <v>5</v>
      </c>
      <c r="E115" s="11">
        <v>6.17883189645871</v>
      </c>
      <c r="F115" s="9">
        <v>5.18</v>
      </c>
      <c r="G115" s="9">
        <v>100</v>
      </c>
      <c r="H115" s="9">
        <f t="shared" si="1"/>
        <v>518</v>
      </c>
      <c r="I115" s="13" t="s">
        <v>15</v>
      </c>
    </row>
    <row r="116" s="2" customFormat="1" ht="22" customHeight="1" spans="1:9">
      <c r="A116" s="9">
        <v>113</v>
      </c>
      <c r="B116" s="9" t="s">
        <v>124</v>
      </c>
      <c r="C116" s="10" t="s">
        <v>133</v>
      </c>
      <c r="D116" s="9">
        <v>10</v>
      </c>
      <c r="E116" s="11">
        <v>13.1802855146933</v>
      </c>
      <c r="F116" s="9">
        <v>12.98</v>
      </c>
      <c r="G116" s="9">
        <v>100</v>
      </c>
      <c r="H116" s="9">
        <f t="shared" si="1"/>
        <v>1298</v>
      </c>
      <c r="I116" s="13" t="s">
        <v>13</v>
      </c>
    </row>
    <row r="117" s="2" customFormat="1" ht="22" customHeight="1" spans="1:9">
      <c r="A117" s="9">
        <v>114</v>
      </c>
      <c r="B117" s="9" t="s">
        <v>124</v>
      </c>
      <c r="C117" s="10" t="s">
        <v>134</v>
      </c>
      <c r="D117" s="9">
        <v>5</v>
      </c>
      <c r="E117" s="11">
        <v>4.51977435749864</v>
      </c>
      <c r="F117" s="9">
        <v>4.52</v>
      </c>
      <c r="G117" s="9">
        <v>100</v>
      </c>
      <c r="H117" s="9">
        <f t="shared" si="1"/>
        <v>452</v>
      </c>
      <c r="I117" s="13" t="s">
        <v>15</v>
      </c>
    </row>
    <row r="118" s="2" customFormat="1" ht="22" customHeight="1" spans="1:9">
      <c r="A118" s="9">
        <v>115</v>
      </c>
      <c r="B118" s="9" t="s">
        <v>124</v>
      </c>
      <c r="C118" s="10" t="s">
        <v>135</v>
      </c>
      <c r="D118" s="9">
        <v>15</v>
      </c>
      <c r="E118" s="11">
        <v>11.3787169355547</v>
      </c>
      <c r="F118" s="9">
        <v>11.36</v>
      </c>
      <c r="G118" s="9">
        <v>100</v>
      </c>
      <c r="H118" s="9">
        <f t="shared" si="1"/>
        <v>1136</v>
      </c>
      <c r="I118" s="13" t="s">
        <v>15</v>
      </c>
    </row>
    <row r="119" s="2" customFormat="1" ht="22" customHeight="1" spans="1:9">
      <c r="A119" s="9">
        <v>116</v>
      </c>
      <c r="B119" s="9" t="s">
        <v>124</v>
      </c>
      <c r="C119" s="10" t="s">
        <v>136</v>
      </c>
      <c r="D119" s="9">
        <v>10</v>
      </c>
      <c r="E119" s="11">
        <v>9.16855857773359</v>
      </c>
      <c r="F119" s="9">
        <v>9.17</v>
      </c>
      <c r="G119" s="9">
        <v>100</v>
      </c>
      <c r="H119" s="9">
        <f t="shared" si="1"/>
        <v>917</v>
      </c>
      <c r="I119" s="13" t="s">
        <v>13</v>
      </c>
    </row>
    <row r="120" s="2" customFormat="1" ht="22" customHeight="1" spans="1:9">
      <c r="A120" s="9">
        <v>117</v>
      </c>
      <c r="B120" s="9" t="s">
        <v>124</v>
      </c>
      <c r="C120" s="10" t="s">
        <v>137</v>
      </c>
      <c r="D120" s="9">
        <v>10</v>
      </c>
      <c r="E120" s="11">
        <v>13.3899550501893</v>
      </c>
      <c r="F120" s="9">
        <v>12.3</v>
      </c>
      <c r="G120" s="9">
        <v>100</v>
      </c>
      <c r="H120" s="9">
        <f t="shared" si="1"/>
        <v>1230</v>
      </c>
      <c r="I120" s="13" t="s">
        <v>15</v>
      </c>
    </row>
    <row r="121" s="2" customFormat="1" ht="40" customHeight="1" spans="1:9">
      <c r="A121" s="9">
        <v>118</v>
      </c>
      <c r="B121" s="9" t="s">
        <v>124</v>
      </c>
      <c r="C121" s="12" t="s">
        <v>138</v>
      </c>
      <c r="D121" s="9">
        <v>20</v>
      </c>
      <c r="E121" s="11">
        <v>29.8290059012786</v>
      </c>
      <c r="F121" s="9">
        <v>29.23</v>
      </c>
      <c r="G121" s="9">
        <v>100</v>
      </c>
      <c r="H121" s="9">
        <f t="shared" si="1"/>
        <v>2923</v>
      </c>
      <c r="I121" s="13" t="s">
        <v>15</v>
      </c>
    </row>
    <row r="122" s="2" customFormat="1" ht="22" customHeight="1" spans="1:9">
      <c r="A122" s="9">
        <v>119</v>
      </c>
      <c r="B122" s="9" t="s">
        <v>124</v>
      </c>
      <c r="C122" s="10" t="s">
        <v>139</v>
      </c>
      <c r="D122" s="9">
        <v>10</v>
      </c>
      <c r="E122" s="11">
        <v>12.2981057838542</v>
      </c>
      <c r="F122" s="9">
        <v>9.5</v>
      </c>
      <c r="G122" s="9">
        <v>100</v>
      </c>
      <c r="H122" s="9">
        <f t="shared" si="1"/>
        <v>950</v>
      </c>
      <c r="I122" s="13" t="s">
        <v>15</v>
      </c>
    </row>
    <row r="123" s="2" customFormat="1" ht="22" customHeight="1" spans="1:9">
      <c r="A123" s="9">
        <v>120</v>
      </c>
      <c r="B123" s="9" t="s">
        <v>124</v>
      </c>
      <c r="C123" s="10" t="s">
        <v>140</v>
      </c>
      <c r="D123" s="9">
        <v>10</v>
      </c>
      <c r="E123" s="11">
        <v>6.39703866342641</v>
      </c>
      <c r="F123" s="9">
        <v>6.4</v>
      </c>
      <c r="G123" s="9">
        <v>100</v>
      </c>
      <c r="H123" s="9">
        <f t="shared" si="1"/>
        <v>640</v>
      </c>
      <c r="I123" s="13" t="s">
        <v>13</v>
      </c>
    </row>
    <row r="124" s="2" customFormat="1" ht="22" customHeight="1" spans="1:9">
      <c r="A124" s="9">
        <v>121</v>
      </c>
      <c r="B124" s="9" t="s">
        <v>124</v>
      </c>
      <c r="C124" s="10" t="s">
        <v>141</v>
      </c>
      <c r="D124" s="9">
        <v>3</v>
      </c>
      <c r="E124" s="11">
        <v>4.50053041771936</v>
      </c>
      <c r="F124" s="9">
        <v>4.5</v>
      </c>
      <c r="G124" s="9">
        <v>100</v>
      </c>
      <c r="H124" s="9">
        <f t="shared" si="1"/>
        <v>450</v>
      </c>
      <c r="I124" s="13" t="s">
        <v>13</v>
      </c>
    </row>
    <row r="125" s="2" customFormat="1" ht="22" customHeight="1" spans="1:9">
      <c r="A125" s="9">
        <v>122</v>
      </c>
      <c r="B125" s="9" t="s">
        <v>124</v>
      </c>
      <c r="C125" s="10" t="s">
        <v>142</v>
      </c>
      <c r="D125" s="9">
        <v>7</v>
      </c>
      <c r="E125" s="11">
        <v>5.68671260048853</v>
      </c>
      <c r="F125" s="9">
        <v>5.68</v>
      </c>
      <c r="G125" s="9">
        <v>100</v>
      </c>
      <c r="H125" s="9">
        <f t="shared" si="1"/>
        <v>568</v>
      </c>
      <c r="I125" s="13" t="s">
        <v>13</v>
      </c>
    </row>
    <row r="126" s="2" customFormat="1" ht="22" customHeight="1" spans="1:9">
      <c r="A126" s="9">
        <v>123</v>
      </c>
      <c r="B126" s="9" t="s">
        <v>124</v>
      </c>
      <c r="C126" s="10" t="s">
        <v>143</v>
      </c>
      <c r="D126" s="9">
        <v>13</v>
      </c>
      <c r="E126" s="11">
        <v>12.3791882731642</v>
      </c>
      <c r="F126" s="9">
        <v>12.18</v>
      </c>
      <c r="G126" s="9">
        <v>100</v>
      </c>
      <c r="H126" s="9">
        <f t="shared" si="1"/>
        <v>1218</v>
      </c>
      <c r="I126" s="13" t="s">
        <v>15</v>
      </c>
    </row>
    <row r="127" s="2" customFormat="1" ht="22" customHeight="1" spans="1:9">
      <c r="A127" s="9">
        <v>124</v>
      </c>
      <c r="B127" s="9" t="s">
        <v>124</v>
      </c>
      <c r="C127" s="10" t="s">
        <v>144</v>
      </c>
      <c r="D127" s="9">
        <v>5</v>
      </c>
      <c r="E127" s="11">
        <v>4.12459448214982</v>
      </c>
      <c r="F127" s="9">
        <v>4.12</v>
      </c>
      <c r="G127" s="9">
        <v>100</v>
      </c>
      <c r="H127" s="9">
        <f t="shared" si="1"/>
        <v>412</v>
      </c>
      <c r="I127" s="13" t="s">
        <v>13</v>
      </c>
    </row>
    <row r="128" s="2" customFormat="1" ht="22" customHeight="1" spans="1:9">
      <c r="A128" s="9">
        <v>125</v>
      </c>
      <c r="B128" s="9" t="s">
        <v>124</v>
      </c>
      <c r="C128" s="10" t="s">
        <v>145</v>
      </c>
      <c r="D128" s="9">
        <v>5</v>
      </c>
      <c r="E128" s="11">
        <v>7.18263972699838</v>
      </c>
      <c r="F128" s="9">
        <v>7.1</v>
      </c>
      <c r="G128" s="9">
        <v>100</v>
      </c>
      <c r="H128" s="9">
        <f t="shared" si="1"/>
        <v>710</v>
      </c>
      <c r="I128" s="13" t="s">
        <v>13</v>
      </c>
    </row>
    <row r="129" s="2" customFormat="1" ht="22" customHeight="1" spans="1:9">
      <c r="A129" s="9">
        <v>126</v>
      </c>
      <c r="B129" s="9" t="s">
        <v>124</v>
      </c>
      <c r="C129" s="10" t="s">
        <v>146</v>
      </c>
      <c r="D129" s="9">
        <v>5</v>
      </c>
      <c r="E129" s="11">
        <v>3.62931006088531</v>
      </c>
      <c r="F129" s="9">
        <v>3.63</v>
      </c>
      <c r="G129" s="9">
        <v>100</v>
      </c>
      <c r="H129" s="9">
        <f t="shared" si="1"/>
        <v>363</v>
      </c>
      <c r="I129" s="13" t="s">
        <v>15</v>
      </c>
    </row>
    <row r="130" s="2" customFormat="1" ht="22" customHeight="1" spans="1:9">
      <c r="A130" s="9">
        <v>127</v>
      </c>
      <c r="B130" s="9" t="s">
        <v>124</v>
      </c>
      <c r="C130" s="10" t="s">
        <v>147</v>
      </c>
      <c r="D130" s="9">
        <v>30</v>
      </c>
      <c r="E130" s="11">
        <v>42.3889453830137</v>
      </c>
      <c r="F130" s="9">
        <v>42.1</v>
      </c>
      <c r="G130" s="9">
        <v>100</v>
      </c>
      <c r="H130" s="9">
        <f t="shared" si="1"/>
        <v>4210</v>
      </c>
      <c r="I130" s="13" t="s">
        <v>15</v>
      </c>
    </row>
  </sheetData>
  <autoFilter ref="A3:I130">
    <extLst/>
  </autoFilter>
  <sortState ref="B6:I132">
    <sortCondition ref="B6:B132"/>
  </sortState>
  <mergeCells count="2">
    <mergeCell ref="A1:I1"/>
    <mergeCell ref="A3:B3"/>
  </mergeCells>
  <printOptions horizontalCentered="1"/>
  <pageMargins left="0.904861111111111" right="0.904861111111111" top="1" bottom="1" header="0.5" footer="0.5"/>
  <pageSetup paperSize="9" orientation="portrait" horizontalDpi="600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酒★區愁腸♀</cp:lastModifiedBy>
  <dcterms:created xsi:type="dcterms:W3CDTF">2023-06-08T12:09:00Z</dcterms:created>
  <dcterms:modified xsi:type="dcterms:W3CDTF">2023-06-27T02:40:15Z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B0F387E1CEC049EBA44F8E4CE76C0421_13</vt:lpwstr>
  </property>
  <property fmtid="{D5CDD505-2E9C-101B-9397-08002B2CF9AE}" pid="3" name="KSOProductBuildVer">
    <vt:lpwstr>2052-11.1.0.14309</vt:lpwstr>
  </property>
</Properties>
</file>