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<sst xmlns="http://schemas.openxmlformats.org/spreadsheetml/2006/main" count="74" uniqueCount="74">
  <si>
    <t>彭阳县冯庄乡上湾村2018年万寿菊鲜花交售补贴资金发放花户表</t>
  </si>
  <si>
    <t>冯庄乡上湾村</t>
  </si>
  <si>
    <t>单位：亩、公斤、元。</t>
  </si>
  <si>
    <t>序号</t>
  </si>
  <si>
    <t>农户姓名</t>
  </si>
  <si>
    <t>种植面积</t>
  </si>
  <si>
    <t>交售鲜花数量</t>
  </si>
  <si>
    <t>补贴鲜花数量</t>
  </si>
  <si>
    <t>鲜花补贴资金</t>
  </si>
  <si>
    <t>远运补贴资金</t>
  </si>
  <si>
    <t>合计补贴资金</t>
  </si>
  <si>
    <t>签字盖章</t>
  </si>
  <si>
    <t>备注</t>
  </si>
  <si>
    <t>张治锋</t>
  </si>
  <si>
    <t>胡啓</t>
  </si>
  <si>
    <t>何效</t>
  </si>
  <si>
    <t>何广东</t>
  </si>
  <si>
    <t>何广锋</t>
  </si>
  <si>
    <t>何金玉</t>
  </si>
  <si>
    <t>何鑫</t>
  </si>
  <si>
    <t>白润润</t>
  </si>
  <si>
    <t>胡生满</t>
  </si>
  <si>
    <t>胡俊章</t>
  </si>
  <si>
    <t>胡忠</t>
  </si>
  <si>
    <t>张永富</t>
  </si>
  <si>
    <t>何钊</t>
  </si>
  <si>
    <t>胡俊玺</t>
  </si>
  <si>
    <t>胡俊录</t>
  </si>
  <si>
    <t>胡创</t>
  </si>
  <si>
    <t>王军玉</t>
  </si>
  <si>
    <t>王军乾</t>
  </si>
  <si>
    <t>胡延荣</t>
  </si>
  <si>
    <t>张发明</t>
  </si>
  <si>
    <t>李生军</t>
  </si>
  <si>
    <t>常军鼎</t>
  </si>
  <si>
    <t>常珍鼎</t>
  </si>
  <si>
    <t>胡生龙</t>
  </si>
  <si>
    <t>张全明</t>
  </si>
  <si>
    <t>张存儒</t>
  </si>
  <si>
    <t>胡治国</t>
  </si>
  <si>
    <t>张鸽</t>
  </si>
  <si>
    <t>张进明</t>
  </si>
  <si>
    <t>胡治军</t>
  </si>
  <si>
    <t>安永鹏</t>
  </si>
  <si>
    <t>李生钱</t>
  </si>
  <si>
    <t>王天恩</t>
  </si>
  <si>
    <t>张军明</t>
  </si>
  <si>
    <t>胡岩新</t>
  </si>
  <si>
    <t>袁志有</t>
  </si>
  <si>
    <t>胡治兵</t>
  </si>
  <si>
    <t>朱红章</t>
  </si>
  <si>
    <t>董韬斌</t>
  </si>
  <si>
    <t>杨如智</t>
  </si>
  <si>
    <t>朱军</t>
  </si>
  <si>
    <t>马志强</t>
  </si>
  <si>
    <t>王治德</t>
  </si>
  <si>
    <t>王应军</t>
  </si>
  <si>
    <t>王应库</t>
  </si>
  <si>
    <t>王元德</t>
  </si>
  <si>
    <t>王伟</t>
  </si>
  <si>
    <t>李金莲</t>
  </si>
  <si>
    <t>邓志兵</t>
  </si>
  <si>
    <t>董发祥</t>
  </si>
  <si>
    <t>董凤龙</t>
  </si>
  <si>
    <t>董小荣</t>
  </si>
  <si>
    <t>董捧红</t>
  </si>
  <si>
    <t>董进海</t>
  </si>
  <si>
    <t>董进富</t>
  </si>
  <si>
    <t>董进库</t>
  </si>
  <si>
    <t>董凤权</t>
  </si>
  <si>
    <t>张勇岗</t>
  </si>
  <si>
    <t>胡治平</t>
  </si>
  <si>
    <t>何亚洲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</si>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</sst>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0"/>
    </font>
    <font>
      <sz val="14"/>
      <name val="宋体"/>
      <charset val="134"/>
    </font>
    <font>
      <sz val="14"/>
      <name val="宋体"/>
      <charset val="0"/>
    </font>
    <font>
      <sz val="14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A1" sqref="A1:J1"/>
    </sheetView>
  </sheetViews>
  <sheetFormatPr defaultColWidth="9" defaultRowHeight="13.5"/>
  <cols>
    <col min="1" max="1" width="13.125" customWidth="1"/>
    <col min="2" max="2" width="15.7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25" spans="1:10">
      <c r="A2" s="3" t="s">
        <v>1</v>
      </c>
      <c r="B2" s="3"/>
      <c r="C2" s="2"/>
      <c r="D2" s="2"/>
      <c r="E2" s="2"/>
      <c r="F2" s="4" t="s">
        <v>2</v>
      </c>
      <c r="G2" s="5"/>
      <c r="H2" s="5"/>
      <c r="I2" s="5"/>
      <c r="J2" s="5"/>
    </row>
    <row r="3" ht="24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>
      <c r="A4" s="8">
        <v>1</v>
      </c>
      <c r="B4" s="9" t="s">
        <v>13</v>
      </c>
      <c r="C4" s="10">
        <v>5</v>
      </c>
      <c r="D4" s="11">
        <v>7626</v>
      </c>
      <c r="E4" s="11">
        <v>7626</v>
      </c>
      <c r="F4" s="12">
        <f t="shared" ref="F4:F64" si="0">E4*0.4</f>
        <v>3050.4</v>
      </c>
      <c r="G4" s="11"/>
      <c r="H4" s="13">
        <v>3050.4</v>
      </c>
      <c r="I4" s="21"/>
      <c r="J4" s="11"/>
    </row>
    <row r="5" spans="1:10">
      <c r="A5" s="8">
        <v>2</v>
      </c>
      <c r="B5" s="9" t="s">
        <v>14</v>
      </c>
      <c r="C5" s="10">
        <v>5</v>
      </c>
      <c r="D5" s="11">
        <v>9136</v>
      </c>
      <c r="E5" s="11">
        <v>9136</v>
      </c>
      <c r="F5" s="12">
        <f t="shared" si="0"/>
        <v>3654.4</v>
      </c>
      <c r="G5" s="11"/>
      <c r="H5" s="13">
        <v>3654.4</v>
      </c>
      <c r="I5" s="21"/>
      <c r="J5" s="11"/>
    </row>
    <row r="6" spans="1:10">
      <c r="A6" s="8">
        <v>3</v>
      </c>
      <c r="B6" s="9" t="s">
        <v>15</v>
      </c>
      <c r="C6" s="10">
        <v>3</v>
      </c>
      <c r="D6" s="11">
        <v>0</v>
      </c>
      <c r="E6" s="11">
        <v>0</v>
      </c>
      <c r="F6" s="12">
        <f t="shared" si="0"/>
        <v>0</v>
      </c>
      <c r="G6" s="11"/>
      <c r="H6" s="13">
        <v>0</v>
      </c>
      <c r="I6" s="21"/>
      <c r="J6" s="11"/>
    </row>
    <row r="7" spans="1:10">
      <c r="A7" s="8">
        <v>4</v>
      </c>
      <c r="B7" s="9" t="s">
        <v>16</v>
      </c>
      <c r="C7" s="10">
        <v>7</v>
      </c>
      <c r="D7" s="11">
        <v>11708</v>
      </c>
      <c r="E7" s="11">
        <v>11708</v>
      </c>
      <c r="F7" s="12">
        <f t="shared" si="0"/>
        <v>4683.2</v>
      </c>
      <c r="G7" s="11"/>
      <c r="H7" s="13">
        <v>4683.2</v>
      </c>
      <c r="I7" s="21"/>
      <c r="J7" s="11"/>
    </row>
    <row r="8" spans="1:10">
      <c r="A8" s="8">
        <v>5</v>
      </c>
      <c r="B8" s="9" t="s">
        <v>17</v>
      </c>
      <c r="C8" s="10">
        <v>2</v>
      </c>
      <c r="D8" s="11">
        <v>3257</v>
      </c>
      <c r="E8" s="11">
        <v>3257</v>
      </c>
      <c r="F8" s="12">
        <f t="shared" si="0"/>
        <v>1302.8</v>
      </c>
      <c r="G8" s="11"/>
      <c r="H8" s="13">
        <v>1302.8</v>
      </c>
      <c r="I8" s="21"/>
      <c r="J8" s="11"/>
    </row>
    <row r="9" spans="1:10">
      <c r="A9" s="8">
        <v>6</v>
      </c>
      <c r="B9" s="9" t="s">
        <v>18</v>
      </c>
      <c r="C9" s="10">
        <v>5</v>
      </c>
      <c r="D9" s="11">
        <v>4027</v>
      </c>
      <c r="E9" s="11">
        <v>4027</v>
      </c>
      <c r="F9" s="12">
        <f t="shared" si="0"/>
        <v>1610.8</v>
      </c>
      <c r="G9" s="11"/>
      <c r="H9" s="13">
        <v>1610.8</v>
      </c>
      <c r="I9" s="21"/>
      <c r="J9" s="11"/>
    </row>
    <row r="10" spans="1:10">
      <c r="A10" s="8">
        <v>7</v>
      </c>
      <c r="B10" s="9" t="s">
        <v>19</v>
      </c>
      <c r="C10" s="10">
        <v>2</v>
      </c>
      <c r="D10" s="11">
        <v>3475</v>
      </c>
      <c r="E10" s="11">
        <v>3475</v>
      </c>
      <c r="F10" s="12">
        <f t="shared" si="0"/>
        <v>1390</v>
      </c>
      <c r="G10" s="11"/>
      <c r="H10" s="13">
        <v>1390</v>
      </c>
      <c r="I10" s="21"/>
      <c r="J10" s="11"/>
    </row>
    <row r="11" spans="1:10">
      <c r="A11" s="8">
        <v>8</v>
      </c>
      <c r="B11" s="9" t="s">
        <v>20</v>
      </c>
      <c r="C11" s="10">
        <v>5</v>
      </c>
      <c r="D11" s="11">
        <v>2660</v>
      </c>
      <c r="E11" s="11">
        <v>2660</v>
      </c>
      <c r="F11" s="12">
        <f t="shared" si="0"/>
        <v>1064</v>
      </c>
      <c r="G11" s="11"/>
      <c r="H11" s="13">
        <v>1064</v>
      </c>
      <c r="I11" s="21"/>
      <c r="J11" s="11"/>
    </row>
    <row r="12" spans="1:10">
      <c r="A12" s="14">
        <v>9</v>
      </c>
      <c r="B12" s="15" t="s">
        <v>21</v>
      </c>
      <c r="C12" s="16">
        <v>4</v>
      </c>
      <c r="D12" s="16">
        <v>9617</v>
      </c>
      <c r="E12" s="16">
        <v>8000</v>
      </c>
      <c r="F12" s="17">
        <f t="shared" si="0"/>
        <v>3200</v>
      </c>
      <c r="G12" s="16"/>
      <c r="H12" s="18">
        <v>3200</v>
      </c>
      <c r="I12" s="16"/>
      <c r="J12" s="16">
        <v>3846.8</v>
      </c>
    </row>
    <row r="13" spans="1:10">
      <c r="A13" s="14">
        <v>10</v>
      </c>
      <c r="B13" s="15" t="s">
        <v>22</v>
      </c>
      <c r="C13" s="16">
        <v>2</v>
      </c>
      <c r="D13" s="16">
        <v>5901</v>
      </c>
      <c r="E13" s="16">
        <v>4000</v>
      </c>
      <c r="F13" s="17">
        <f t="shared" si="0"/>
        <v>1600</v>
      </c>
      <c r="G13" s="16"/>
      <c r="H13" s="18">
        <v>1600</v>
      </c>
      <c r="I13" s="16"/>
      <c r="J13" s="16">
        <v>2360.4</v>
      </c>
    </row>
    <row r="14" spans="1:10">
      <c r="A14" s="8">
        <v>11</v>
      </c>
      <c r="B14" s="9" t="s">
        <v>23</v>
      </c>
      <c r="C14" s="10">
        <v>5</v>
      </c>
      <c r="D14" s="11">
        <v>7005</v>
      </c>
      <c r="E14" s="11">
        <v>7005</v>
      </c>
      <c r="F14" s="12">
        <f t="shared" si="0"/>
        <v>2802</v>
      </c>
      <c r="G14" s="11"/>
      <c r="H14" s="13">
        <v>2802</v>
      </c>
      <c r="I14" s="21"/>
      <c r="J14" s="22"/>
    </row>
    <row r="15" spans="1:10">
      <c r="A15" s="8">
        <v>12</v>
      </c>
      <c r="B15" s="9" t="s">
        <v>24</v>
      </c>
      <c r="C15" s="10">
        <v>3</v>
      </c>
      <c r="D15" s="11">
        <v>5136</v>
      </c>
      <c r="E15" s="11">
        <v>5136</v>
      </c>
      <c r="F15" s="12">
        <f t="shared" si="0"/>
        <v>2054.4</v>
      </c>
      <c r="G15" s="11"/>
      <c r="H15" s="13">
        <v>2054.4</v>
      </c>
      <c r="I15" s="21"/>
      <c r="J15" s="11"/>
    </row>
    <row r="16" spans="1:10">
      <c r="A16" s="8">
        <v>13</v>
      </c>
      <c r="B16" s="9" t="s">
        <v>25</v>
      </c>
      <c r="C16" s="10">
        <v>8</v>
      </c>
      <c r="D16" s="11">
        <v>11672</v>
      </c>
      <c r="E16" s="11">
        <v>11672</v>
      </c>
      <c r="F16" s="12">
        <f t="shared" si="0"/>
        <v>4668.8</v>
      </c>
      <c r="G16" s="11"/>
      <c r="H16" s="13">
        <v>4668.8</v>
      </c>
      <c r="I16" s="21"/>
      <c r="J16" s="11"/>
    </row>
    <row r="17" spans="1:10">
      <c r="A17" s="8">
        <v>14</v>
      </c>
      <c r="B17" s="9" t="s">
        <v>26</v>
      </c>
      <c r="C17" s="10">
        <v>2</v>
      </c>
      <c r="D17" s="11">
        <v>2231</v>
      </c>
      <c r="E17" s="11">
        <v>2231</v>
      </c>
      <c r="F17" s="12">
        <f t="shared" si="0"/>
        <v>892.4</v>
      </c>
      <c r="G17" s="11"/>
      <c r="H17" s="13">
        <v>892.4</v>
      </c>
      <c r="I17" s="21"/>
      <c r="J17" s="11"/>
    </row>
    <row r="18" spans="1:10">
      <c r="A18" s="8">
        <v>15</v>
      </c>
      <c r="B18" s="9" t="s">
        <v>27</v>
      </c>
      <c r="C18" s="10">
        <v>5</v>
      </c>
      <c r="D18" s="11">
        <v>4950</v>
      </c>
      <c r="E18" s="11">
        <v>4950</v>
      </c>
      <c r="F18" s="12">
        <f t="shared" si="0"/>
        <v>1980</v>
      </c>
      <c r="G18" s="11"/>
      <c r="H18" s="13">
        <v>1980</v>
      </c>
      <c r="I18" s="21"/>
      <c r="J18" s="11"/>
    </row>
    <row r="19" spans="1:10">
      <c r="A19" s="8">
        <v>16</v>
      </c>
      <c r="B19" s="9" t="s">
        <v>28</v>
      </c>
      <c r="C19" s="10">
        <v>3</v>
      </c>
      <c r="D19" s="11">
        <v>2125</v>
      </c>
      <c r="E19" s="11">
        <v>2125</v>
      </c>
      <c r="F19" s="12">
        <f t="shared" si="0"/>
        <v>850</v>
      </c>
      <c r="G19" s="11"/>
      <c r="H19" s="13">
        <v>850</v>
      </c>
      <c r="I19" s="21"/>
      <c r="J19" s="11"/>
    </row>
    <row r="20" spans="1:10">
      <c r="A20" s="8">
        <v>17</v>
      </c>
      <c r="B20" s="9" t="s">
        <v>29</v>
      </c>
      <c r="C20" s="10">
        <v>3</v>
      </c>
      <c r="D20" s="11">
        <v>2947</v>
      </c>
      <c r="E20" s="11">
        <v>2947</v>
      </c>
      <c r="F20" s="12">
        <f t="shared" si="0"/>
        <v>1178.8</v>
      </c>
      <c r="G20" s="11"/>
      <c r="H20" s="13">
        <v>1178.8</v>
      </c>
      <c r="I20" s="21"/>
      <c r="J20" s="11"/>
    </row>
    <row r="21" spans="1:10">
      <c r="A21" s="8">
        <v>18</v>
      </c>
      <c r="B21" s="9" t="s">
        <v>30</v>
      </c>
      <c r="C21" s="10">
        <v>5</v>
      </c>
      <c r="D21" s="11">
        <v>3466</v>
      </c>
      <c r="E21" s="11">
        <v>3466</v>
      </c>
      <c r="F21" s="12">
        <f t="shared" si="0"/>
        <v>1386.4</v>
      </c>
      <c r="G21" s="11"/>
      <c r="H21" s="13">
        <v>1386.4</v>
      </c>
      <c r="I21" s="21"/>
      <c r="J21" s="11"/>
    </row>
    <row r="22" spans="1:10">
      <c r="A22" s="8">
        <v>19</v>
      </c>
      <c r="B22" s="9" t="s">
        <v>31</v>
      </c>
      <c r="C22" s="10">
        <v>6</v>
      </c>
      <c r="D22" s="11">
        <v>6118</v>
      </c>
      <c r="E22" s="11">
        <v>6118</v>
      </c>
      <c r="F22" s="12">
        <f t="shared" si="0"/>
        <v>2447.2</v>
      </c>
      <c r="G22" s="11"/>
      <c r="H22" s="13">
        <v>2447.2</v>
      </c>
      <c r="I22" s="21"/>
      <c r="J22" s="11"/>
    </row>
    <row r="23" spans="1:10">
      <c r="A23" s="8">
        <v>20</v>
      </c>
      <c r="B23" s="9" t="s">
        <v>32</v>
      </c>
      <c r="C23" s="10">
        <v>2</v>
      </c>
      <c r="D23" s="11">
        <v>1431</v>
      </c>
      <c r="E23" s="11">
        <v>1431</v>
      </c>
      <c r="F23" s="12">
        <f t="shared" si="0"/>
        <v>572.4</v>
      </c>
      <c r="G23" s="11"/>
      <c r="H23" s="13">
        <v>572.4</v>
      </c>
      <c r="I23" s="21"/>
      <c r="J23" s="11"/>
    </row>
    <row r="24" spans="1:10">
      <c r="A24" s="8">
        <v>21</v>
      </c>
      <c r="B24" s="9" t="s">
        <v>33</v>
      </c>
      <c r="C24" s="10">
        <v>5</v>
      </c>
      <c r="D24" s="11">
        <v>5821</v>
      </c>
      <c r="E24" s="11">
        <v>5821</v>
      </c>
      <c r="F24" s="12">
        <f t="shared" si="0"/>
        <v>2328.4</v>
      </c>
      <c r="G24" s="11"/>
      <c r="H24" s="13">
        <v>2328.4</v>
      </c>
      <c r="I24" s="21"/>
      <c r="J24" s="11"/>
    </row>
    <row r="25" spans="1:10">
      <c r="A25" s="8">
        <v>22</v>
      </c>
      <c r="B25" s="9" t="s">
        <v>34</v>
      </c>
      <c r="C25" s="10">
        <v>7</v>
      </c>
      <c r="D25" s="11">
        <v>12823</v>
      </c>
      <c r="E25" s="11">
        <v>12823</v>
      </c>
      <c r="F25" s="12">
        <f t="shared" si="0"/>
        <v>5129.2</v>
      </c>
      <c r="G25" s="11"/>
      <c r="H25" s="13">
        <v>5129.2</v>
      </c>
      <c r="I25" s="21"/>
      <c r="J25" s="22"/>
    </row>
    <row r="26" spans="1:10">
      <c r="A26" s="8">
        <v>23</v>
      </c>
      <c r="B26" s="9" t="s">
        <v>35</v>
      </c>
      <c r="C26" s="10">
        <v>2</v>
      </c>
      <c r="D26" s="11">
        <v>2433</v>
      </c>
      <c r="E26" s="11">
        <v>2433</v>
      </c>
      <c r="F26" s="12">
        <f t="shared" si="0"/>
        <v>973.2</v>
      </c>
      <c r="G26" s="11"/>
      <c r="H26" s="13">
        <v>973.2</v>
      </c>
      <c r="I26" s="21"/>
      <c r="J26" s="11"/>
    </row>
    <row r="27" spans="1:10">
      <c r="A27" s="8">
        <v>24</v>
      </c>
      <c r="B27" s="9" t="s">
        <v>36</v>
      </c>
      <c r="C27" s="10">
        <v>5</v>
      </c>
      <c r="D27" s="11">
        <v>8403</v>
      </c>
      <c r="E27" s="11">
        <v>8403</v>
      </c>
      <c r="F27" s="12">
        <f t="shared" si="0"/>
        <v>3361.2</v>
      </c>
      <c r="G27" s="11"/>
      <c r="H27" s="13">
        <v>3361.2</v>
      </c>
      <c r="I27" s="21"/>
      <c r="J27" s="11"/>
    </row>
    <row r="28" spans="1:10">
      <c r="A28" s="8">
        <v>25</v>
      </c>
      <c r="B28" s="9" t="s">
        <v>37</v>
      </c>
      <c r="C28" s="10">
        <v>3</v>
      </c>
      <c r="D28" s="11">
        <v>5764</v>
      </c>
      <c r="E28" s="11">
        <v>5764</v>
      </c>
      <c r="F28" s="12">
        <f t="shared" si="0"/>
        <v>2305.6</v>
      </c>
      <c r="G28" s="11"/>
      <c r="H28" s="13">
        <v>2305.6</v>
      </c>
      <c r="I28" s="21"/>
      <c r="J28" s="11"/>
    </row>
    <row r="29" spans="1:10">
      <c r="A29" s="8">
        <v>26</v>
      </c>
      <c r="B29" s="9" t="s">
        <v>38</v>
      </c>
      <c r="C29" s="10">
        <v>5</v>
      </c>
      <c r="D29" s="11">
        <v>4128</v>
      </c>
      <c r="E29" s="11">
        <v>4128</v>
      </c>
      <c r="F29" s="12">
        <f t="shared" si="0"/>
        <v>1651.2</v>
      </c>
      <c r="G29" s="11"/>
      <c r="H29" s="13">
        <v>1651.2</v>
      </c>
      <c r="I29" s="21"/>
      <c r="J29" s="11"/>
    </row>
    <row r="30" spans="1:10">
      <c r="A30" s="8">
        <v>27</v>
      </c>
      <c r="B30" s="9" t="s">
        <v>39</v>
      </c>
      <c r="C30" s="10">
        <v>2</v>
      </c>
      <c r="D30" s="11">
        <v>1641</v>
      </c>
      <c r="E30" s="11">
        <v>1641</v>
      </c>
      <c r="F30" s="12">
        <f t="shared" si="0"/>
        <v>656.4</v>
      </c>
      <c r="G30" s="11"/>
      <c r="H30" s="13">
        <v>656.4</v>
      </c>
      <c r="I30" s="21"/>
      <c r="J30" s="11"/>
    </row>
    <row r="31" spans="1:10">
      <c r="A31" s="8">
        <v>28</v>
      </c>
      <c r="B31" s="9" t="s">
        <v>40</v>
      </c>
      <c r="C31" s="10">
        <v>3</v>
      </c>
      <c r="D31" s="11">
        <v>5245</v>
      </c>
      <c r="E31" s="11">
        <v>5245</v>
      </c>
      <c r="F31" s="12">
        <f t="shared" si="0"/>
        <v>2098</v>
      </c>
      <c r="G31" s="11"/>
      <c r="H31" s="13">
        <v>2098</v>
      </c>
      <c r="I31" s="21"/>
      <c r="J31" s="11"/>
    </row>
    <row r="32" spans="1:10">
      <c r="A32" s="8">
        <v>29</v>
      </c>
      <c r="B32" s="9" t="s">
        <v>41</v>
      </c>
      <c r="C32" s="10">
        <v>2</v>
      </c>
      <c r="D32" s="11">
        <v>3223</v>
      </c>
      <c r="E32" s="11">
        <v>3223</v>
      </c>
      <c r="F32" s="12">
        <f t="shared" si="0"/>
        <v>1289.2</v>
      </c>
      <c r="G32" s="11"/>
      <c r="H32" s="13">
        <v>1289.2</v>
      </c>
      <c r="I32" s="21"/>
      <c r="J32" s="11"/>
    </row>
    <row r="33" spans="1:10">
      <c r="A33" s="8">
        <v>30</v>
      </c>
      <c r="B33" s="9" t="s">
        <v>42</v>
      </c>
      <c r="C33" s="10">
        <v>2</v>
      </c>
      <c r="D33" s="11">
        <v>2331</v>
      </c>
      <c r="E33" s="11">
        <v>2331</v>
      </c>
      <c r="F33" s="12">
        <f t="shared" si="0"/>
        <v>932.4</v>
      </c>
      <c r="G33" s="11"/>
      <c r="H33" s="13">
        <v>932.4</v>
      </c>
      <c r="I33" s="21"/>
      <c r="J33" s="11"/>
    </row>
    <row r="34" spans="1:10">
      <c r="A34" s="8">
        <v>31</v>
      </c>
      <c r="B34" s="9" t="s">
        <v>43</v>
      </c>
      <c r="C34" s="10">
        <v>2</v>
      </c>
      <c r="D34" s="11">
        <v>0</v>
      </c>
      <c r="E34" s="11">
        <v>0</v>
      </c>
      <c r="F34" s="12">
        <f t="shared" si="0"/>
        <v>0</v>
      </c>
      <c r="G34" s="11"/>
      <c r="H34" s="13">
        <v>0</v>
      </c>
      <c r="I34" s="21"/>
      <c r="J34" s="11"/>
    </row>
    <row r="35" spans="1:10">
      <c r="A35" s="8">
        <v>32</v>
      </c>
      <c r="B35" s="9" t="s">
        <v>44</v>
      </c>
      <c r="C35" s="10">
        <v>3</v>
      </c>
      <c r="D35" s="11">
        <v>3806</v>
      </c>
      <c r="E35" s="11">
        <v>3806</v>
      </c>
      <c r="F35" s="12">
        <f t="shared" si="0"/>
        <v>1522.4</v>
      </c>
      <c r="G35" s="11"/>
      <c r="H35" s="13">
        <v>1522.4</v>
      </c>
      <c r="I35" s="21"/>
      <c r="J35" s="11"/>
    </row>
    <row r="36" spans="1:10">
      <c r="A36" s="8">
        <v>33</v>
      </c>
      <c r="B36" s="9" t="s">
        <v>45</v>
      </c>
      <c r="C36" s="10">
        <v>57</v>
      </c>
      <c r="D36" s="11">
        <v>45084</v>
      </c>
      <c r="E36" s="11">
        <v>45084</v>
      </c>
      <c r="F36" s="12">
        <f t="shared" si="0"/>
        <v>18033.6</v>
      </c>
      <c r="G36" s="11"/>
      <c r="H36" s="13">
        <v>18033.6</v>
      </c>
      <c r="I36" s="21"/>
      <c r="J36" s="22"/>
    </row>
    <row r="37" spans="1:10">
      <c r="A37" s="8">
        <v>34</v>
      </c>
      <c r="B37" s="9" t="s">
        <v>46</v>
      </c>
      <c r="C37" s="10">
        <v>5</v>
      </c>
      <c r="D37" s="11">
        <v>3358</v>
      </c>
      <c r="E37" s="11">
        <v>3358</v>
      </c>
      <c r="F37" s="12">
        <f t="shared" si="0"/>
        <v>1343.2</v>
      </c>
      <c r="G37" s="11"/>
      <c r="H37" s="13">
        <v>1343.2</v>
      </c>
      <c r="I37" s="21"/>
      <c r="J37" s="11"/>
    </row>
    <row r="38" spans="1:10">
      <c r="A38" s="8">
        <v>35</v>
      </c>
      <c r="B38" s="9" t="s">
        <v>47</v>
      </c>
      <c r="C38" s="10">
        <v>3</v>
      </c>
      <c r="D38" s="11">
        <v>5776</v>
      </c>
      <c r="E38" s="11">
        <v>5776</v>
      </c>
      <c r="F38" s="12">
        <f t="shared" si="0"/>
        <v>2310.4</v>
      </c>
      <c r="G38" s="11"/>
      <c r="H38" s="13">
        <v>2310.4</v>
      </c>
      <c r="I38" s="21"/>
      <c r="J38" s="11"/>
    </row>
    <row r="39" spans="1:10">
      <c r="A39" s="8">
        <v>36</v>
      </c>
      <c r="B39" s="9" t="s">
        <v>48</v>
      </c>
      <c r="C39" s="10">
        <v>5</v>
      </c>
      <c r="D39" s="11">
        <v>5760</v>
      </c>
      <c r="E39" s="11">
        <v>5760</v>
      </c>
      <c r="F39" s="12">
        <f t="shared" si="0"/>
        <v>2304</v>
      </c>
      <c r="G39" s="11"/>
      <c r="H39" s="13">
        <v>2304</v>
      </c>
      <c r="I39" s="21"/>
      <c r="J39" s="11"/>
    </row>
    <row r="40" spans="1:10">
      <c r="A40" s="8">
        <v>37</v>
      </c>
      <c r="B40" s="9" t="s">
        <v>49</v>
      </c>
      <c r="C40" s="10">
        <v>2</v>
      </c>
      <c r="D40" s="11">
        <v>3520</v>
      </c>
      <c r="E40" s="11">
        <v>3520</v>
      </c>
      <c r="F40" s="12">
        <f t="shared" si="0"/>
        <v>1408</v>
      </c>
      <c r="G40" s="11"/>
      <c r="H40" s="13">
        <v>1408</v>
      </c>
      <c r="I40" s="21"/>
      <c r="J40" s="11"/>
    </row>
    <row r="41" spans="1:10">
      <c r="A41" s="8">
        <v>38</v>
      </c>
      <c r="B41" s="9" t="s">
        <v>50</v>
      </c>
      <c r="C41" s="10">
        <v>10</v>
      </c>
      <c r="D41" s="11">
        <v>18680</v>
      </c>
      <c r="E41" s="11">
        <v>18680</v>
      </c>
      <c r="F41" s="12">
        <f t="shared" si="0"/>
        <v>7472</v>
      </c>
      <c r="G41" s="11"/>
      <c r="H41" s="13">
        <v>7472</v>
      </c>
      <c r="I41" s="21"/>
      <c r="J41" s="11"/>
    </row>
    <row r="42" spans="1:10">
      <c r="A42" s="8">
        <v>39</v>
      </c>
      <c r="B42" s="9" t="s">
        <v>51</v>
      </c>
      <c r="C42" s="10">
        <v>5</v>
      </c>
      <c r="D42" s="11">
        <v>6186</v>
      </c>
      <c r="E42" s="11">
        <v>6186</v>
      </c>
      <c r="F42" s="12">
        <f t="shared" si="0"/>
        <v>2474.4</v>
      </c>
      <c r="G42" s="11"/>
      <c r="H42" s="13">
        <v>2474.4</v>
      </c>
      <c r="I42" s="21"/>
      <c r="J42" s="11"/>
    </row>
    <row r="43" spans="1:10">
      <c r="A43" s="14">
        <v>40</v>
      </c>
      <c r="B43" s="15" t="s">
        <v>52</v>
      </c>
      <c r="C43" s="16">
        <v>5</v>
      </c>
      <c r="D43" s="16">
        <v>10329</v>
      </c>
      <c r="E43" s="16">
        <v>10000</v>
      </c>
      <c r="F43" s="17">
        <f t="shared" si="0"/>
        <v>4000</v>
      </c>
      <c r="G43" s="16"/>
      <c r="H43" s="18">
        <v>4000</v>
      </c>
      <c r="I43" s="23"/>
      <c r="J43" s="16"/>
    </row>
    <row r="44" spans="1:10">
      <c r="A44" s="8">
        <v>41</v>
      </c>
      <c r="B44" s="9" t="s">
        <v>53</v>
      </c>
      <c r="C44" s="10">
        <v>5</v>
      </c>
      <c r="D44" s="11">
        <v>4600</v>
      </c>
      <c r="E44" s="11">
        <v>4600</v>
      </c>
      <c r="F44" s="12">
        <f t="shared" si="0"/>
        <v>1840</v>
      </c>
      <c r="G44" s="11"/>
      <c r="H44" s="13">
        <v>1840</v>
      </c>
      <c r="I44" s="21"/>
      <c r="J44" s="11"/>
    </row>
    <row r="45" spans="1:10">
      <c r="A45" s="8">
        <v>42</v>
      </c>
      <c r="B45" s="9" t="s">
        <v>54</v>
      </c>
      <c r="C45" s="10">
        <v>8</v>
      </c>
      <c r="D45" s="11">
        <v>14757</v>
      </c>
      <c r="E45" s="11">
        <v>14757</v>
      </c>
      <c r="F45" s="12">
        <f t="shared" si="0"/>
        <v>5902.8</v>
      </c>
      <c r="G45" s="11"/>
      <c r="H45" s="13">
        <v>5902.8</v>
      </c>
      <c r="I45" s="21"/>
      <c r="J45" s="11"/>
    </row>
    <row r="46" spans="1:10">
      <c r="A46" s="14">
        <v>43</v>
      </c>
      <c r="B46" s="15" t="s">
        <v>55</v>
      </c>
      <c r="C46" s="16">
        <v>3</v>
      </c>
      <c r="D46" s="16">
        <v>7723</v>
      </c>
      <c r="E46" s="16">
        <v>6000</v>
      </c>
      <c r="F46" s="17">
        <f t="shared" si="0"/>
        <v>2400</v>
      </c>
      <c r="G46" s="16"/>
      <c r="H46" s="18">
        <v>2400</v>
      </c>
      <c r="I46" s="24"/>
      <c r="J46" s="16">
        <v>3089.2</v>
      </c>
    </row>
    <row r="47" spans="1:10">
      <c r="A47" s="8">
        <v>44</v>
      </c>
      <c r="B47" s="9" t="s">
        <v>56</v>
      </c>
      <c r="C47" s="10">
        <v>4</v>
      </c>
      <c r="D47" s="11">
        <v>7379</v>
      </c>
      <c r="E47" s="11">
        <v>7379</v>
      </c>
      <c r="F47" s="12">
        <f t="shared" si="0"/>
        <v>2951.6</v>
      </c>
      <c r="G47" s="11"/>
      <c r="H47" s="13">
        <v>2951.6</v>
      </c>
      <c r="I47" s="21"/>
      <c r="J47" s="22"/>
    </row>
    <row r="48" spans="1:10">
      <c r="A48" s="8">
        <v>45</v>
      </c>
      <c r="B48" s="9" t="s">
        <v>57</v>
      </c>
      <c r="C48" s="10">
        <v>4</v>
      </c>
      <c r="D48" s="11">
        <v>6229</v>
      </c>
      <c r="E48" s="11">
        <v>6229</v>
      </c>
      <c r="F48" s="12">
        <f t="shared" si="0"/>
        <v>2491.6</v>
      </c>
      <c r="G48" s="11"/>
      <c r="H48" s="13">
        <v>2491.6</v>
      </c>
      <c r="I48" s="21"/>
      <c r="J48" s="11"/>
    </row>
    <row r="49" spans="1:10">
      <c r="A49" s="8">
        <v>46</v>
      </c>
      <c r="B49" s="9" t="s">
        <v>58</v>
      </c>
      <c r="C49" s="10">
        <v>5</v>
      </c>
      <c r="D49" s="11">
        <v>4728</v>
      </c>
      <c r="E49" s="11">
        <v>4728</v>
      </c>
      <c r="F49" s="12">
        <f t="shared" si="0"/>
        <v>1891.2</v>
      </c>
      <c r="G49" s="11"/>
      <c r="H49" s="13">
        <v>1891.2</v>
      </c>
      <c r="I49" s="21"/>
      <c r="J49" s="11"/>
    </row>
    <row r="50" spans="1:10">
      <c r="A50" s="8">
        <v>47</v>
      </c>
      <c r="B50" s="9" t="s">
        <v>59</v>
      </c>
      <c r="C50" s="10">
        <v>3</v>
      </c>
      <c r="D50" s="11">
        <v>2342</v>
      </c>
      <c r="E50" s="11">
        <v>2342</v>
      </c>
      <c r="F50" s="12">
        <f t="shared" si="0"/>
        <v>936.8</v>
      </c>
      <c r="G50" s="11"/>
      <c r="H50" s="13">
        <v>936.8</v>
      </c>
      <c r="I50" s="21"/>
      <c r="J50" s="11"/>
    </row>
    <row r="51" spans="1:10">
      <c r="A51" s="8">
        <v>48</v>
      </c>
      <c r="B51" s="9" t="s">
        <v>60</v>
      </c>
      <c r="C51" s="10">
        <v>2</v>
      </c>
      <c r="D51" s="11">
        <v>2352</v>
      </c>
      <c r="E51" s="11">
        <v>2352</v>
      </c>
      <c r="F51" s="12">
        <f t="shared" si="0"/>
        <v>940.8</v>
      </c>
      <c r="G51" s="11"/>
      <c r="H51" s="13">
        <v>940.8</v>
      </c>
      <c r="I51" s="21"/>
      <c r="J51" s="11"/>
    </row>
    <row r="52" spans="1:10">
      <c r="A52" s="8">
        <v>49</v>
      </c>
      <c r="B52" s="9" t="s">
        <v>61</v>
      </c>
      <c r="C52" s="10">
        <v>3</v>
      </c>
      <c r="D52" s="11">
        <v>4302</v>
      </c>
      <c r="E52" s="11">
        <v>4302</v>
      </c>
      <c r="F52" s="12">
        <f t="shared" si="0"/>
        <v>1720.8</v>
      </c>
      <c r="G52" s="11"/>
      <c r="H52" s="13">
        <v>1720.8</v>
      </c>
      <c r="I52" s="21"/>
      <c r="J52" s="11"/>
    </row>
    <row r="53" spans="1:10">
      <c r="A53" s="8">
        <v>50</v>
      </c>
      <c r="B53" s="9" t="s">
        <v>62</v>
      </c>
      <c r="C53" s="10">
        <v>5</v>
      </c>
      <c r="D53" s="11">
        <v>8273</v>
      </c>
      <c r="E53" s="11">
        <v>8273</v>
      </c>
      <c r="F53" s="12">
        <f t="shared" si="0"/>
        <v>3309.2</v>
      </c>
      <c r="G53" s="11"/>
      <c r="H53" s="13">
        <v>3309.2</v>
      </c>
      <c r="I53" s="21"/>
      <c r="J53" s="11"/>
    </row>
    <row r="54" spans="1:10">
      <c r="A54" s="8">
        <v>51</v>
      </c>
      <c r="B54" s="9" t="s">
        <v>63</v>
      </c>
      <c r="C54" s="10">
        <v>3</v>
      </c>
      <c r="D54" s="11">
        <v>3223</v>
      </c>
      <c r="E54" s="11">
        <v>3223</v>
      </c>
      <c r="F54" s="12">
        <f t="shared" si="0"/>
        <v>1289.2</v>
      </c>
      <c r="G54" s="11"/>
      <c r="H54" s="13">
        <v>1289.2</v>
      </c>
      <c r="I54" s="21"/>
      <c r="J54" s="11"/>
    </row>
    <row r="55" spans="1:10">
      <c r="A55" s="8">
        <v>52</v>
      </c>
      <c r="B55" s="9" t="s">
        <v>64</v>
      </c>
      <c r="C55" s="10">
        <v>2</v>
      </c>
      <c r="D55" s="11">
        <v>1032</v>
      </c>
      <c r="E55" s="11">
        <v>1032</v>
      </c>
      <c r="F55" s="12">
        <f t="shared" si="0"/>
        <v>412.8</v>
      </c>
      <c r="G55" s="11"/>
      <c r="H55" s="13">
        <v>412.8</v>
      </c>
      <c r="I55" s="21"/>
      <c r="J55" s="11"/>
    </row>
    <row r="56" spans="1:10">
      <c r="A56" s="8">
        <v>53</v>
      </c>
      <c r="B56" s="9" t="s">
        <v>65</v>
      </c>
      <c r="C56" s="10">
        <v>4</v>
      </c>
      <c r="D56" s="11">
        <v>3951</v>
      </c>
      <c r="E56" s="11">
        <v>3951</v>
      </c>
      <c r="F56" s="12">
        <f t="shared" si="0"/>
        <v>1580.4</v>
      </c>
      <c r="G56" s="11"/>
      <c r="H56" s="13">
        <v>1580.4</v>
      </c>
      <c r="I56" s="21"/>
      <c r="J56" s="11"/>
    </row>
    <row r="57" spans="1:10">
      <c r="A57" s="8">
        <v>54</v>
      </c>
      <c r="B57" s="9" t="s">
        <v>66</v>
      </c>
      <c r="C57" s="10">
        <v>2</v>
      </c>
      <c r="D57" s="11">
        <v>2597</v>
      </c>
      <c r="E57" s="11">
        <v>2597</v>
      </c>
      <c r="F57" s="12">
        <f t="shared" si="0"/>
        <v>1038.8</v>
      </c>
      <c r="G57" s="11"/>
      <c r="H57" s="13">
        <v>1038.8</v>
      </c>
      <c r="I57" s="21"/>
      <c r="J57" s="11"/>
    </row>
    <row r="58" spans="1:10">
      <c r="A58" s="14">
        <v>55</v>
      </c>
      <c r="B58" s="15" t="s">
        <v>67</v>
      </c>
      <c r="C58" s="16">
        <v>2</v>
      </c>
      <c r="D58" s="16">
        <v>4449</v>
      </c>
      <c r="E58" s="16">
        <v>4000</v>
      </c>
      <c r="F58" s="12">
        <f t="shared" si="0"/>
        <v>1600</v>
      </c>
      <c r="G58" s="16"/>
      <c r="H58" s="18">
        <v>1600</v>
      </c>
      <c r="I58" s="25"/>
      <c r="J58" s="16">
        <v>1779.6</v>
      </c>
    </row>
    <row r="59" spans="1:10">
      <c r="A59" s="14">
        <v>56</v>
      </c>
      <c r="B59" s="15" t="s">
        <v>68</v>
      </c>
      <c r="C59" s="16">
        <v>2</v>
      </c>
      <c r="D59" s="16">
        <v>4539</v>
      </c>
      <c r="E59" s="16">
        <v>4000</v>
      </c>
      <c r="F59" s="12">
        <f t="shared" si="0"/>
        <v>1600</v>
      </c>
      <c r="G59" s="16"/>
      <c r="H59" s="18">
        <v>1600</v>
      </c>
      <c r="I59" s="25"/>
      <c r="J59" s="16">
        <v>1815.6</v>
      </c>
    </row>
    <row r="60" spans="1:10">
      <c r="A60" s="8">
        <v>57</v>
      </c>
      <c r="B60" s="9" t="s">
        <v>69</v>
      </c>
      <c r="C60" s="10">
        <v>3</v>
      </c>
      <c r="D60" s="11">
        <v>2780</v>
      </c>
      <c r="E60" s="11">
        <v>2780</v>
      </c>
      <c r="F60" s="12">
        <f t="shared" si="0"/>
        <v>1112</v>
      </c>
      <c r="G60" s="11"/>
      <c r="H60" s="13">
        <v>1112</v>
      </c>
      <c r="I60" s="21"/>
      <c r="J60" s="11"/>
    </row>
    <row r="61" spans="1:10">
      <c r="A61" s="8">
        <v>58</v>
      </c>
      <c r="B61" s="9" t="s">
        <v>70</v>
      </c>
      <c r="C61" s="10">
        <v>35</v>
      </c>
      <c r="D61" s="11">
        <v>65879</v>
      </c>
      <c r="E61" s="11">
        <v>65879</v>
      </c>
      <c r="F61" s="12">
        <f t="shared" si="0"/>
        <v>26351.6</v>
      </c>
      <c r="G61" s="11"/>
      <c r="H61" s="13">
        <v>26351.6</v>
      </c>
      <c r="I61" s="21"/>
      <c r="J61" s="11"/>
    </row>
    <row r="62" spans="1:10">
      <c r="A62" s="8">
        <v>59</v>
      </c>
      <c r="B62" s="9" t="s">
        <v>71</v>
      </c>
      <c r="C62" s="10">
        <v>35</v>
      </c>
      <c r="D62" s="11">
        <v>58220</v>
      </c>
      <c r="E62" s="11">
        <v>58220</v>
      </c>
      <c r="F62" s="12">
        <f t="shared" si="0"/>
        <v>23288</v>
      </c>
      <c r="G62" s="11"/>
      <c r="H62" s="13">
        <v>23288</v>
      </c>
      <c r="I62" s="21"/>
      <c r="J62" s="11"/>
    </row>
    <row r="63" spans="1:10">
      <c r="A63" s="8">
        <v>60</v>
      </c>
      <c r="B63" s="9" t="s">
        <v>72</v>
      </c>
      <c r="C63" s="11">
        <v>40</v>
      </c>
      <c r="D63" s="11">
        <v>65859</v>
      </c>
      <c r="E63" s="11">
        <v>65859</v>
      </c>
      <c r="F63" s="12">
        <f t="shared" si="0"/>
        <v>26343.6</v>
      </c>
      <c r="G63" s="11"/>
      <c r="H63" s="13">
        <v>26343.6</v>
      </c>
      <c r="I63" s="21"/>
      <c r="J63" s="22"/>
    </row>
    <row r="64" spans="1:10">
      <c r="A64" s="19"/>
      <c r="B64" s="19" t="s">
        <v>73</v>
      </c>
      <c r="C64" s="19">
        <f t="shared" ref="C64:E64" si="1">SUM(C4:C63)</f>
        <v>385</v>
      </c>
      <c r="D64" s="19">
        <f t="shared" si="1"/>
        <v>534013</v>
      </c>
      <c r="E64" s="19">
        <f t="shared" si="1"/>
        <v>527455</v>
      </c>
      <c r="F64" s="12">
        <f t="shared" si="0"/>
        <v>210982</v>
      </c>
      <c r="G64" s="19"/>
      <c r="H64" s="20">
        <v>210982</v>
      </c>
      <c r="I64" s="19"/>
      <c r="J64" s="19">
        <f>SUM(J4:J63)</f>
        <v>12891.6</v>
      </c>
    </row>
  </sheetData>
  <mergeCells count="3">
    <mergeCell ref="A1:J1"/>
    <mergeCell ref="A2:B2"/>
    <mergeCell ref="F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小刘啊</cp:lastModifiedBy>
  <dcterms:created xsi:type="dcterms:W3CDTF">2018-12-07T07:26:00Z</dcterms:created>
  <dcterms:modified xsi:type="dcterms:W3CDTF">2022-01-10T06:44:01Z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