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<sst xmlns="http://schemas.openxmlformats.org/spreadsheetml/2006/main" count="53" uniqueCount="53">
  <si>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彭阳县冯庄乡崖湾村2018年万寿菊鲜花交售补贴资金发放花户表</t>
  </si>
  <si>
    <t xml:space="preserve">  冯庄 乡（镇）崖湾 村                                                                    单位：亩、公斤、元</t>
  </si>
  <si>
    <t>农户姓名</t>
  </si>
  <si>
    <t>种植面积</t>
  </si>
  <si>
    <t>交售鲜花数量</t>
  </si>
  <si>
    <t>补贴鲜花数量</t>
  </si>
  <si>
    <t>鲜花补贴资金</t>
  </si>
  <si>
    <t>远运补贴资金</t>
  </si>
  <si>
    <t>合计补贴资金</t>
  </si>
  <si>
    <t>签字盖章</t>
  </si>
  <si>
    <t>备注</t>
  </si>
  <si>
    <t>白礼兵</t>
  </si>
  <si>
    <t>刘伟</t>
  </si>
  <si>
    <t>白爱宗</t>
  </si>
  <si>
    <t>野世库</t>
  </si>
  <si>
    <t>野世明</t>
  </si>
  <si>
    <t>野德兴</t>
  </si>
  <si>
    <t>张军儒</t>
  </si>
  <si>
    <t>野世贵</t>
  </si>
  <si>
    <t>张昌儒</t>
  </si>
  <si>
    <t>张世军</t>
  </si>
  <si>
    <t>何怀忠</t>
  </si>
  <si>
    <t>安正雄</t>
  </si>
  <si>
    <t>安永国</t>
  </si>
  <si>
    <t>刘耀义</t>
  </si>
  <si>
    <t>安有国</t>
  </si>
  <si>
    <t>刘志成</t>
  </si>
  <si>
    <t>杨东</t>
  </si>
  <si>
    <t>刘耀祥</t>
  </si>
  <si>
    <t>刘耀宏</t>
  </si>
  <si>
    <t>李国珍</t>
  </si>
  <si>
    <t>袁喜科</t>
  </si>
  <si>
    <t>刘耀虎</t>
  </si>
  <si>
    <t>张世和</t>
  </si>
  <si>
    <t>野世良</t>
  </si>
  <si>
    <t>张平儒</t>
  </si>
  <si>
    <t>杨治军</t>
  </si>
  <si>
    <t>杨治斌</t>
  </si>
  <si>
    <t>朱彬章</t>
  </si>
  <si>
    <t>何国柱</t>
  </si>
  <si>
    <t>白新兵</t>
  </si>
  <si>
    <t>张世斌</t>
  </si>
  <si>
    <t>刘耀廷</t>
  </si>
  <si>
    <t>张升鹏</t>
  </si>
  <si>
    <t>安正虎</t>
  </si>
  <si>
    <t>安正西</t>
  </si>
  <si>
    <t>朱满章</t>
  </si>
  <si>
    <t>白怀兵</t>
  </si>
  <si>
    <t>刘兵</t>
  </si>
  <si>
    <t>李建文</t>
  </si>
  <si>
    <t>张学儒</t>
  </si>
  <si>
    <t>李国付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</si>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</sst>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8"/>
      <name val="黑体"/>
      <charset val="0"/>
    </font>
    <font>
      <u/>
      <sz val="12"/>
      <name val="宋体"/>
      <charset val="0"/>
    </font>
    <font>
      <sz val="12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rgb="FFFF0000"/>
      <name val="宋体"/>
      <charset val="0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7" fillId="14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4" fillId="2" borderId="4" xfId="49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176" fontId="6" fillId="0" borderId="4" xfId="0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horizontal="center" vertical="center"/>
    </xf>
    <xf numFmtId="0" fontId="7" fillId="2" borderId="4" xfId="49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176" fontId="8" fillId="0" borderId="4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/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9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A1" sqref="A1:I1"/>
    </sheetView>
  </sheetViews>
  <sheetFormatPr defaultColWidth="9" defaultRowHeight="13.5"/>
  <cols>
    <col min="1" max="1" width="23.875" customWidth="1"/>
    <col min="5" max="5" width="11.125" customWidth="1"/>
    <col min="9" max="9" width="12.5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8.5" spans="1:9">
      <c r="A3" s="3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</row>
    <row r="4" spans="1:9">
      <c r="A4" s="6" t="s">
        <v>11</v>
      </c>
      <c r="B4" s="7">
        <v>7</v>
      </c>
      <c r="C4" s="8">
        <v>13192</v>
      </c>
      <c r="D4" s="8">
        <v>13192</v>
      </c>
      <c r="E4" s="9">
        <f t="shared" ref="E4:E44" si="0">D4*0.4</f>
        <v>5276.8</v>
      </c>
      <c r="F4" s="9"/>
      <c r="G4" s="9">
        <v>5276.8</v>
      </c>
      <c r="H4" s="8"/>
      <c r="I4" s="8"/>
    </row>
    <row r="5" spans="1:9">
      <c r="A5" s="6" t="s">
        <v>12</v>
      </c>
      <c r="B5" s="10">
        <v>7</v>
      </c>
      <c r="C5" s="8">
        <v>10553</v>
      </c>
      <c r="D5" s="8">
        <v>10553</v>
      </c>
      <c r="E5" s="9">
        <f t="shared" si="0"/>
        <v>4221.2</v>
      </c>
      <c r="F5" s="9"/>
      <c r="G5" s="9">
        <v>4221.2</v>
      </c>
      <c r="H5" s="8"/>
      <c r="I5" s="8"/>
    </row>
    <row r="6" spans="1:9">
      <c r="A6" s="11" t="s">
        <v>13</v>
      </c>
      <c r="B6" s="10">
        <v>7</v>
      </c>
      <c r="C6" s="8">
        <v>7163</v>
      </c>
      <c r="D6" s="8">
        <v>7163</v>
      </c>
      <c r="E6" s="9">
        <f t="shared" si="0"/>
        <v>2865.2</v>
      </c>
      <c r="F6" s="9"/>
      <c r="G6" s="9">
        <v>2865.2</v>
      </c>
      <c r="H6" s="8"/>
      <c r="I6" s="8"/>
    </row>
    <row r="7" spans="1:9">
      <c r="A7" s="6" t="s">
        <v>14</v>
      </c>
      <c r="B7" s="7">
        <v>7</v>
      </c>
      <c r="C7" s="8">
        <v>7782</v>
      </c>
      <c r="D7" s="8">
        <v>7782</v>
      </c>
      <c r="E7" s="9">
        <f t="shared" si="0"/>
        <v>3112.8</v>
      </c>
      <c r="F7" s="9"/>
      <c r="G7" s="9">
        <v>3112.8</v>
      </c>
      <c r="H7" s="8"/>
      <c r="I7" s="8"/>
    </row>
    <row r="8" spans="1:9">
      <c r="A8" s="6" t="s">
        <v>15</v>
      </c>
      <c r="B8" s="7">
        <v>7</v>
      </c>
      <c r="C8" s="8">
        <v>9517</v>
      </c>
      <c r="D8" s="8">
        <v>9517</v>
      </c>
      <c r="E8" s="9">
        <f t="shared" si="0"/>
        <v>3806.8</v>
      </c>
      <c r="F8" s="9"/>
      <c r="G8" s="9">
        <v>3806.8</v>
      </c>
      <c r="H8" s="8"/>
      <c r="I8" s="8"/>
    </row>
    <row r="9" spans="1:9">
      <c r="A9" s="6" t="s">
        <v>16</v>
      </c>
      <c r="B9" s="7">
        <v>7</v>
      </c>
      <c r="C9" s="8">
        <v>5368</v>
      </c>
      <c r="D9" s="8">
        <v>5368</v>
      </c>
      <c r="E9" s="9">
        <f t="shared" si="0"/>
        <v>2147.2</v>
      </c>
      <c r="F9" s="9"/>
      <c r="G9" s="9">
        <v>2147.2</v>
      </c>
      <c r="H9" s="8"/>
      <c r="I9" s="8"/>
    </row>
    <row r="10" spans="1:9">
      <c r="A10" s="6" t="s">
        <v>17</v>
      </c>
      <c r="B10" s="7">
        <v>7</v>
      </c>
      <c r="C10" s="8">
        <v>10152</v>
      </c>
      <c r="D10" s="8">
        <v>10152</v>
      </c>
      <c r="E10" s="9">
        <f t="shared" si="0"/>
        <v>4060.8</v>
      </c>
      <c r="F10" s="9"/>
      <c r="G10" s="9">
        <v>4060.8</v>
      </c>
      <c r="H10" s="8"/>
      <c r="I10" s="8"/>
    </row>
    <row r="11" spans="1:9">
      <c r="A11" s="7" t="s">
        <v>18</v>
      </c>
      <c r="B11" s="7">
        <v>7</v>
      </c>
      <c r="C11" s="8">
        <v>9732</v>
      </c>
      <c r="D11" s="8">
        <v>9732</v>
      </c>
      <c r="E11" s="9">
        <f t="shared" si="0"/>
        <v>3892.8</v>
      </c>
      <c r="F11" s="9"/>
      <c r="G11" s="9">
        <v>3892.8</v>
      </c>
      <c r="H11" s="8"/>
      <c r="I11" s="8"/>
    </row>
    <row r="12" spans="1:9">
      <c r="A12" s="6" t="s">
        <v>19</v>
      </c>
      <c r="B12" s="7">
        <v>7</v>
      </c>
      <c r="C12" s="8">
        <v>5794</v>
      </c>
      <c r="D12" s="8">
        <v>5794</v>
      </c>
      <c r="E12" s="9">
        <f t="shared" si="0"/>
        <v>2317.6</v>
      </c>
      <c r="F12" s="9"/>
      <c r="G12" s="9">
        <v>2317.6</v>
      </c>
      <c r="H12" s="8"/>
      <c r="I12" s="8"/>
    </row>
    <row r="13" spans="1:9">
      <c r="A13" s="6" t="s">
        <v>20</v>
      </c>
      <c r="B13" s="7">
        <v>7</v>
      </c>
      <c r="C13" s="8">
        <v>10026</v>
      </c>
      <c r="D13" s="8">
        <v>10026</v>
      </c>
      <c r="E13" s="9">
        <f t="shared" si="0"/>
        <v>4010.4</v>
      </c>
      <c r="F13" s="9"/>
      <c r="G13" s="9">
        <v>4010.4</v>
      </c>
      <c r="H13" s="8"/>
      <c r="I13" s="8"/>
    </row>
    <row r="14" spans="1:9">
      <c r="A14" s="6" t="s">
        <v>21</v>
      </c>
      <c r="B14" s="7">
        <v>7</v>
      </c>
      <c r="C14" s="8">
        <v>1174</v>
      </c>
      <c r="D14" s="8">
        <v>1174</v>
      </c>
      <c r="E14" s="9">
        <f t="shared" si="0"/>
        <v>469.6</v>
      </c>
      <c r="F14" s="9"/>
      <c r="G14" s="9">
        <v>469.6</v>
      </c>
      <c r="H14" s="8"/>
      <c r="I14" s="18"/>
    </row>
    <row r="15" spans="1:9">
      <c r="A15" s="12" t="s">
        <v>22</v>
      </c>
      <c r="B15" s="13">
        <v>7</v>
      </c>
      <c r="C15" s="14">
        <v>16344</v>
      </c>
      <c r="D15" s="14">
        <v>14000</v>
      </c>
      <c r="E15" s="15">
        <f t="shared" si="0"/>
        <v>5600</v>
      </c>
      <c r="F15" s="15"/>
      <c r="G15" s="15">
        <v>5600</v>
      </c>
      <c r="H15" s="16"/>
      <c r="I15" s="16"/>
    </row>
    <row r="16" spans="1:9">
      <c r="A16" s="6" t="s">
        <v>23</v>
      </c>
      <c r="B16" s="10">
        <v>7</v>
      </c>
      <c r="C16" s="17">
        <v>7904</v>
      </c>
      <c r="D16" s="17">
        <v>7904</v>
      </c>
      <c r="E16" s="9">
        <f t="shared" si="0"/>
        <v>3161.6</v>
      </c>
      <c r="F16" s="9"/>
      <c r="G16" s="9">
        <v>3161.6</v>
      </c>
      <c r="H16" s="18"/>
      <c r="I16" s="18"/>
    </row>
    <row r="17" spans="1:9">
      <c r="A17" s="12" t="s">
        <v>24</v>
      </c>
      <c r="B17" s="13">
        <v>7</v>
      </c>
      <c r="C17" s="14">
        <v>18094</v>
      </c>
      <c r="D17" s="14">
        <v>14000</v>
      </c>
      <c r="E17" s="15">
        <f t="shared" si="0"/>
        <v>5600</v>
      </c>
      <c r="F17" s="15"/>
      <c r="G17" s="15">
        <v>5600</v>
      </c>
      <c r="H17" s="16"/>
      <c r="I17" s="16"/>
    </row>
    <row r="18" spans="1:9">
      <c r="A18" s="6" t="s">
        <v>25</v>
      </c>
      <c r="B18" s="10">
        <v>7</v>
      </c>
      <c r="C18" s="17">
        <v>13013</v>
      </c>
      <c r="D18" s="17">
        <v>13013</v>
      </c>
      <c r="E18" s="9">
        <f t="shared" si="0"/>
        <v>5205.2</v>
      </c>
      <c r="F18" s="9"/>
      <c r="G18" s="9">
        <v>5205.2</v>
      </c>
      <c r="H18" s="18"/>
      <c r="I18" s="18"/>
    </row>
    <row r="19" spans="1:9">
      <c r="A19" s="6" t="s">
        <v>26</v>
      </c>
      <c r="B19" s="10">
        <v>7</v>
      </c>
      <c r="C19" s="17">
        <v>10267</v>
      </c>
      <c r="D19" s="17">
        <v>10267</v>
      </c>
      <c r="E19" s="9">
        <f t="shared" si="0"/>
        <v>4106.8</v>
      </c>
      <c r="F19" s="9"/>
      <c r="G19" s="9">
        <v>4106.8</v>
      </c>
      <c r="H19" s="18"/>
      <c r="I19" s="18"/>
    </row>
    <row r="20" spans="1:9">
      <c r="A20" s="6" t="s">
        <v>27</v>
      </c>
      <c r="B20" s="7">
        <v>7</v>
      </c>
      <c r="C20" s="17">
        <v>13210</v>
      </c>
      <c r="D20" s="17">
        <v>13210</v>
      </c>
      <c r="E20" s="9">
        <f t="shared" si="0"/>
        <v>5284</v>
      </c>
      <c r="F20" s="9"/>
      <c r="G20" s="9">
        <v>5284</v>
      </c>
      <c r="H20" s="18"/>
      <c r="I20" s="18"/>
    </row>
    <row r="21" spans="1:9">
      <c r="A21" s="6" t="s">
        <v>28</v>
      </c>
      <c r="B21" s="10">
        <v>10</v>
      </c>
      <c r="C21" s="17">
        <v>16225</v>
      </c>
      <c r="D21" s="17">
        <v>16225</v>
      </c>
      <c r="E21" s="9">
        <f t="shared" si="0"/>
        <v>6490</v>
      </c>
      <c r="F21" s="9"/>
      <c r="G21" s="9">
        <v>6490</v>
      </c>
      <c r="H21" s="18"/>
      <c r="I21" s="18"/>
    </row>
    <row r="22" spans="1:9">
      <c r="A22" s="6" t="s">
        <v>29</v>
      </c>
      <c r="B22" s="10">
        <v>10</v>
      </c>
      <c r="C22" s="17">
        <v>6026</v>
      </c>
      <c r="D22" s="17">
        <v>6026</v>
      </c>
      <c r="E22" s="9">
        <f t="shared" si="0"/>
        <v>2410.4</v>
      </c>
      <c r="F22" s="9"/>
      <c r="G22" s="9">
        <v>2410.4</v>
      </c>
      <c r="H22" s="18"/>
      <c r="I22" s="18"/>
    </row>
    <row r="23" spans="1:9">
      <c r="A23" s="6" t="s">
        <v>30</v>
      </c>
      <c r="B23" s="10">
        <v>7</v>
      </c>
      <c r="C23" s="17">
        <v>7814</v>
      </c>
      <c r="D23" s="17">
        <v>7814</v>
      </c>
      <c r="E23" s="9">
        <f t="shared" si="0"/>
        <v>3125.6</v>
      </c>
      <c r="F23" s="9"/>
      <c r="G23" s="9">
        <v>3125.6</v>
      </c>
      <c r="H23" s="18"/>
      <c r="I23" s="18"/>
    </row>
    <row r="24" spans="1:9">
      <c r="A24" s="6" t="s">
        <v>31</v>
      </c>
      <c r="B24" s="10">
        <v>7</v>
      </c>
      <c r="C24" s="17">
        <v>11683</v>
      </c>
      <c r="D24" s="17">
        <v>11683</v>
      </c>
      <c r="E24" s="9">
        <f t="shared" si="0"/>
        <v>4673.2</v>
      </c>
      <c r="F24" s="9"/>
      <c r="G24" s="9">
        <v>4673.2</v>
      </c>
      <c r="H24" s="18"/>
      <c r="I24" s="18"/>
    </row>
    <row r="25" spans="1:9">
      <c r="A25" s="6" t="s">
        <v>32</v>
      </c>
      <c r="B25" s="10">
        <v>7</v>
      </c>
      <c r="C25" s="17">
        <v>9171</v>
      </c>
      <c r="D25" s="17">
        <v>9171</v>
      </c>
      <c r="E25" s="9">
        <f t="shared" si="0"/>
        <v>3668.4</v>
      </c>
      <c r="F25" s="9"/>
      <c r="G25" s="9">
        <v>3668.4</v>
      </c>
      <c r="H25" s="18"/>
      <c r="I25" s="18"/>
    </row>
    <row r="26" spans="1:9">
      <c r="A26" s="6" t="s">
        <v>33</v>
      </c>
      <c r="B26" s="7">
        <v>7</v>
      </c>
      <c r="C26" s="17">
        <v>8250</v>
      </c>
      <c r="D26" s="17">
        <v>8250</v>
      </c>
      <c r="E26" s="9">
        <f t="shared" si="0"/>
        <v>3300</v>
      </c>
      <c r="F26" s="9"/>
      <c r="G26" s="9">
        <v>3300</v>
      </c>
      <c r="H26" s="18"/>
      <c r="I26" s="18"/>
    </row>
    <row r="27" spans="1:9">
      <c r="A27" s="6" t="s">
        <v>34</v>
      </c>
      <c r="B27" s="7">
        <v>7</v>
      </c>
      <c r="C27" s="17">
        <v>3846</v>
      </c>
      <c r="D27" s="17">
        <v>3846</v>
      </c>
      <c r="E27" s="9">
        <f t="shared" si="0"/>
        <v>1538.4</v>
      </c>
      <c r="F27" s="9"/>
      <c r="G27" s="9">
        <v>1538.4</v>
      </c>
      <c r="H27" s="18"/>
      <c r="I27" s="18"/>
    </row>
    <row r="28" spans="1:9">
      <c r="A28" s="6" t="s">
        <v>35</v>
      </c>
      <c r="B28" s="7">
        <v>7</v>
      </c>
      <c r="C28" s="17">
        <v>3279</v>
      </c>
      <c r="D28" s="17">
        <v>3279</v>
      </c>
      <c r="E28" s="9">
        <f t="shared" si="0"/>
        <v>1311.6</v>
      </c>
      <c r="F28" s="9"/>
      <c r="G28" s="9">
        <v>1311.6</v>
      </c>
      <c r="H28" s="18"/>
      <c r="I28" s="18"/>
    </row>
    <row r="29" spans="1:9">
      <c r="A29" s="6" t="s">
        <v>36</v>
      </c>
      <c r="B29" s="7">
        <v>7</v>
      </c>
      <c r="C29" s="17">
        <v>13301</v>
      </c>
      <c r="D29" s="17">
        <v>13301</v>
      </c>
      <c r="E29" s="9">
        <f t="shared" si="0"/>
        <v>5320.4</v>
      </c>
      <c r="F29" s="9"/>
      <c r="G29" s="9">
        <v>5320.4</v>
      </c>
      <c r="H29" s="18"/>
      <c r="I29" s="18"/>
    </row>
    <row r="30" spans="1:9">
      <c r="A30" s="19" t="s">
        <v>37</v>
      </c>
      <c r="B30" s="7">
        <v>7</v>
      </c>
      <c r="C30" s="17">
        <v>9006</v>
      </c>
      <c r="D30" s="17">
        <v>9006</v>
      </c>
      <c r="E30" s="9">
        <f t="shared" si="0"/>
        <v>3602.4</v>
      </c>
      <c r="F30" s="9"/>
      <c r="G30" s="9">
        <v>3602.4</v>
      </c>
      <c r="H30" s="18"/>
      <c r="I30" s="18"/>
    </row>
    <row r="31" spans="1:9">
      <c r="A31" s="19" t="s">
        <v>38</v>
      </c>
      <c r="B31" s="7">
        <v>7</v>
      </c>
      <c r="C31" s="17">
        <v>9533</v>
      </c>
      <c r="D31" s="17">
        <v>9533</v>
      </c>
      <c r="E31" s="9">
        <f t="shared" si="0"/>
        <v>3813.2</v>
      </c>
      <c r="F31" s="9"/>
      <c r="G31" s="9">
        <v>3813.2</v>
      </c>
      <c r="H31" s="18"/>
      <c r="I31" s="18"/>
    </row>
    <row r="32" spans="1:9">
      <c r="A32" s="19" t="s">
        <v>39</v>
      </c>
      <c r="B32" s="7">
        <v>7</v>
      </c>
      <c r="C32" s="17">
        <v>2657</v>
      </c>
      <c r="D32" s="17">
        <v>2657</v>
      </c>
      <c r="E32" s="9">
        <f t="shared" si="0"/>
        <v>1062.8</v>
      </c>
      <c r="F32" s="9"/>
      <c r="G32" s="9">
        <v>1062.8</v>
      </c>
      <c r="H32" s="18"/>
      <c r="I32" s="18"/>
    </row>
    <row r="33" spans="1:9">
      <c r="A33" s="19" t="s">
        <v>40</v>
      </c>
      <c r="B33" s="7">
        <v>10</v>
      </c>
      <c r="C33" s="17">
        <v>11192</v>
      </c>
      <c r="D33" s="17">
        <v>11192</v>
      </c>
      <c r="E33" s="9">
        <f t="shared" si="0"/>
        <v>4476.8</v>
      </c>
      <c r="F33" s="9"/>
      <c r="G33" s="9">
        <v>4476.8</v>
      </c>
      <c r="H33" s="18"/>
      <c r="I33" s="18"/>
    </row>
    <row r="34" spans="1:9">
      <c r="A34" s="7" t="s">
        <v>41</v>
      </c>
      <c r="B34" s="10">
        <v>7</v>
      </c>
      <c r="C34" s="17">
        <v>4483</v>
      </c>
      <c r="D34" s="17">
        <v>4483</v>
      </c>
      <c r="E34" s="9">
        <f t="shared" si="0"/>
        <v>1793.2</v>
      </c>
      <c r="F34" s="9"/>
      <c r="G34" s="9">
        <v>1793.2</v>
      </c>
      <c r="H34" s="18"/>
      <c r="I34" s="18"/>
    </row>
    <row r="35" spans="1:9">
      <c r="A35" s="20" t="s">
        <v>42</v>
      </c>
      <c r="B35" s="13">
        <v>5</v>
      </c>
      <c r="C35" s="14">
        <v>15366</v>
      </c>
      <c r="D35" s="14">
        <v>10000</v>
      </c>
      <c r="E35" s="15">
        <f t="shared" si="0"/>
        <v>4000</v>
      </c>
      <c r="F35" s="15"/>
      <c r="G35" s="15">
        <v>4000</v>
      </c>
      <c r="H35" s="16"/>
      <c r="I35" s="16"/>
    </row>
    <row r="36" spans="1:9">
      <c r="A36" s="19" t="s">
        <v>43</v>
      </c>
      <c r="B36" s="10">
        <v>7</v>
      </c>
      <c r="C36" s="17">
        <v>2498</v>
      </c>
      <c r="D36" s="17">
        <v>2498</v>
      </c>
      <c r="E36" s="9">
        <f t="shared" si="0"/>
        <v>999.2</v>
      </c>
      <c r="F36" s="9"/>
      <c r="G36" s="9">
        <v>999.2</v>
      </c>
      <c r="H36" s="18"/>
      <c r="I36" s="18"/>
    </row>
    <row r="37" spans="1:9">
      <c r="A37" s="20" t="s">
        <v>44</v>
      </c>
      <c r="B37" s="20">
        <v>7</v>
      </c>
      <c r="C37" s="14">
        <v>16528</v>
      </c>
      <c r="D37" s="14">
        <v>14000</v>
      </c>
      <c r="E37" s="15">
        <f t="shared" si="0"/>
        <v>5600</v>
      </c>
      <c r="F37" s="15"/>
      <c r="G37" s="15">
        <v>5600</v>
      </c>
      <c r="H37" s="16"/>
      <c r="I37" s="16"/>
    </row>
    <row r="38" spans="1:9">
      <c r="A38" s="19" t="s">
        <v>45</v>
      </c>
      <c r="B38" s="7">
        <v>7</v>
      </c>
      <c r="C38" s="17">
        <v>13622</v>
      </c>
      <c r="D38" s="17">
        <v>13622</v>
      </c>
      <c r="E38" s="9">
        <f t="shared" si="0"/>
        <v>5448.8</v>
      </c>
      <c r="F38" s="9"/>
      <c r="G38" s="9">
        <v>5448.8</v>
      </c>
      <c r="H38" s="18"/>
      <c r="I38" s="18"/>
    </row>
    <row r="39" spans="1:9">
      <c r="A39" s="19" t="s">
        <v>46</v>
      </c>
      <c r="B39" s="7">
        <v>14</v>
      </c>
      <c r="C39" s="17">
        <v>14898</v>
      </c>
      <c r="D39" s="17">
        <v>14898</v>
      </c>
      <c r="E39" s="9">
        <f t="shared" si="0"/>
        <v>5959.2</v>
      </c>
      <c r="F39" s="9"/>
      <c r="G39" s="9">
        <v>5959.2</v>
      </c>
      <c r="H39" s="18"/>
      <c r="I39" s="18"/>
    </row>
    <row r="40" spans="1:9">
      <c r="A40" s="19" t="s">
        <v>47</v>
      </c>
      <c r="B40" s="7">
        <v>7</v>
      </c>
      <c r="C40" s="17">
        <v>8602</v>
      </c>
      <c r="D40" s="17">
        <v>8602</v>
      </c>
      <c r="E40" s="9">
        <f t="shared" si="0"/>
        <v>3440.8</v>
      </c>
      <c r="F40" s="9"/>
      <c r="G40" s="9">
        <v>3440.8</v>
      </c>
      <c r="H40" s="18"/>
      <c r="I40" s="18"/>
    </row>
    <row r="41" spans="1:9">
      <c r="A41" s="7" t="s">
        <v>48</v>
      </c>
      <c r="B41" s="10">
        <v>6</v>
      </c>
      <c r="C41" s="17">
        <v>6888</v>
      </c>
      <c r="D41" s="17">
        <v>6888</v>
      </c>
      <c r="E41" s="9">
        <f t="shared" si="0"/>
        <v>2755.2</v>
      </c>
      <c r="F41" s="9"/>
      <c r="G41" s="9">
        <v>2755.2</v>
      </c>
      <c r="H41" s="18"/>
      <c r="I41" s="18"/>
    </row>
    <row r="42" spans="1:9">
      <c r="A42" s="7" t="s">
        <v>49</v>
      </c>
      <c r="B42" s="10">
        <v>7</v>
      </c>
      <c r="C42" s="17">
        <v>10967</v>
      </c>
      <c r="D42" s="17">
        <v>10967</v>
      </c>
      <c r="E42" s="9">
        <f t="shared" si="0"/>
        <v>4386.8</v>
      </c>
      <c r="F42" s="9"/>
      <c r="G42" s="9">
        <v>4386.8</v>
      </c>
      <c r="H42" s="18"/>
      <c r="I42" s="18"/>
    </row>
    <row r="43" spans="1:9">
      <c r="A43" s="7" t="s">
        <v>50</v>
      </c>
      <c r="B43" s="10">
        <v>7</v>
      </c>
      <c r="C43" s="17">
        <v>5726</v>
      </c>
      <c r="D43" s="17">
        <v>5726</v>
      </c>
      <c r="E43" s="9">
        <f t="shared" si="0"/>
        <v>2290.4</v>
      </c>
      <c r="F43" s="9"/>
      <c r="G43" s="9">
        <v>2290.4</v>
      </c>
      <c r="H43" s="18"/>
      <c r="I43" s="18"/>
    </row>
    <row r="44" spans="1:9">
      <c r="A44" s="6" t="s">
        <v>51</v>
      </c>
      <c r="B44" s="10">
        <v>7</v>
      </c>
      <c r="C44" s="17">
        <v>9854</v>
      </c>
      <c r="D44" s="17">
        <v>9854</v>
      </c>
      <c r="E44" s="9">
        <f t="shared" si="0"/>
        <v>3941.6</v>
      </c>
      <c r="F44" s="9"/>
      <c r="G44" s="9">
        <v>3941.6</v>
      </c>
      <c r="H44" s="18"/>
      <c r="I44" s="18"/>
    </row>
    <row r="45" spans="1:9">
      <c r="A45" s="17" t="s">
        <v>52</v>
      </c>
      <c r="B45" s="17">
        <f t="shared" ref="B45:E45" si="1">SUM(B4:B44)</f>
        <v>300</v>
      </c>
      <c r="C45" s="17">
        <f t="shared" si="1"/>
        <v>390700</v>
      </c>
      <c r="D45" s="17">
        <f t="shared" si="1"/>
        <v>376368</v>
      </c>
      <c r="E45" s="17">
        <f t="shared" si="1"/>
        <v>150547.2</v>
      </c>
      <c r="F45" s="17"/>
      <c r="G45" s="17">
        <f>SUM(G4:G44)</f>
        <v>150547.2</v>
      </c>
      <c r="H45" s="17"/>
      <c r="I45" s="17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WYM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小刘啊</cp:lastModifiedBy>
  <dcterms:created xsi:type="dcterms:W3CDTF">2018-12-07T07:26:00Z</dcterms:created>
  <dcterms:modified xsi:type="dcterms:W3CDTF">2022-01-10T06:40:56Z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