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655" windowHeight="9375" activeTab="1"/>
  </bookViews>
  <sheets>
    <sheet name="乡公示表" sheetId="11" r:id="rId1"/>
    <sheet name="汇总" sheetId="2" r:id="rId2"/>
  </sheets>
  <calcPr calcId="144525"/>
</workbook>
</file>

<file path=xl/sharedStrings.xml><?xml version="1.0" encoding="utf-8"?>
<sst xmlns="http://schemas.openxmlformats.org/spreadsheetml/2006/main" count="45" uniqueCount="26">
  <si>
    <t>彭阳县2018年万寿菊鲜花交售补贴资金发放乡级公示表</t>
  </si>
  <si>
    <r>
      <rPr>
        <u/>
        <sz val="15"/>
        <color theme="1"/>
        <rFont val="宋体"/>
        <charset val="134"/>
      </rPr>
      <t>冯庄乡</t>
    </r>
    <r>
      <rPr>
        <sz val="15"/>
        <color theme="1"/>
        <rFont val="宋体"/>
        <charset val="134"/>
      </rPr>
      <t>（盖章）                           单位：</t>
    </r>
    <r>
      <rPr>
        <u/>
        <sz val="15"/>
        <color theme="1"/>
        <rFont val="宋体"/>
        <charset val="134"/>
      </rPr>
      <t>亩、公斤、元</t>
    </r>
  </si>
  <si>
    <t>村名</t>
  </si>
  <si>
    <t>种植面积</t>
  </si>
  <si>
    <t>交售鲜花数量</t>
  </si>
  <si>
    <t>补贴鲜花数量</t>
  </si>
  <si>
    <t>鲜花补贴资金</t>
  </si>
  <si>
    <t>远运补贴资金</t>
  </si>
  <si>
    <t>合计补贴资金</t>
  </si>
  <si>
    <t>备注</t>
  </si>
  <si>
    <t>虎崾岘</t>
  </si>
  <si>
    <t>自筹7亩</t>
  </si>
  <si>
    <t>茨湾</t>
  </si>
  <si>
    <t>自筹24亩</t>
  </si>
  <si>
    <t xml:space="preserve">冯庄 </t>
  </si>
  <si>
    <t>小园</t>
  </si>
  <si>
    <t>上湾</t>
  </si>
  <si>
    <t>崖湾</t>
  </si>
  <si>
    <t>高庄</t>
  </si>
  <si>
    <t>合计</t>
  </si>
  <si>
    <t>说明：1、鲜花补贴每亩以实际交售鲜花数量为准，每公斤补贴0.4元，每亩最高补贴2000公斤800元；</t>
  </si>
  <si>
    <t>2、远运补贴指在本乡（镇）未设立收购点，跨乡（镇）交售鲜花的种植户，每公斤补贴0.1元。</t>
  </si>
  <si>
    <t>彭阳县2018年万寿菊鲜花交售补贴资金发放乡级汇总表</t>
  </si>
  <si>
    <r>
      <rPr>
        <u/>
        <sz val="15"/>
        <color theme="1"/>
        <rFont val="宋体"/>
        <charset val="134"/>
      </rPr>
      <t>冯庄乡</t>
    </r>
    <r>
      <rPr>
        <sz val="15"/>
        <color theme="1"/>
        <rFont val="宋体"/>
        <charset val="134"/>
      </rPr>
      <t>（盖章）                                            单位：</t>
    </r>
    <r>
      <rPr>
        <u/>
        <sz val="15"/>
        <color theme="1"/>
        <rFont val="宋体"/>
        <charset val="134"/>
      </rPr>
      <t>亩、公斤、元</t>
    </r>
  </si>
  <si>
    <t>填表说明：1、鲜花补贴每亩以实际交售鲜花数量为准，每公斤补贴0.4元，每亩最高补贴2000公斤800元；</t>
  </si>
  <si>
    <t xml:space="preserve">乡（镇）负责人签字：                                   经手人签字：                    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</si>
</sst>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</numFmts>
  <fonts count="28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u/>
      <sz val="15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12"/>
      <name val="仿宋"/>
      <charset val="0"/>
    </font>
    <font>
      <sz val="12"/>
      <name val="仿宋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  <font>
      <sz val="1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9" fillId="20" borderId="6" applyNumberFormat="0" applyAlignment="0" applyProtection="0">
      <alignment vertical="center"/>
    </xf>
    <xf numFmtId="0" fontId="23" fillId="20" borderId="4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6" fillId="0" borderId="0"/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center" wrapText="1" indent="1"/>
    </xf>
    <xf numFmtId="0" fontId="3" fillId="0" borderId="0" xfId="0" applyFont="1" applyBorder="1" applyAlignment="1">
      <alignment horizontal="justify" vertical="center" wrapText="1" indent="6"/>
    </xf>
    <xf numFmtId="0" fontId="3" fillId="0" borderId="0" xfId="0" applyFont="1" applyAlignment="1">
      <alignment horizontal="left" vertical="center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D8" sqref="D8"/>
    </sheetView>
  </sheetViews>
  <sheetFormatPr defaultColWidth="9" defaultRowHeight="13.5"/>
  <cols>
    <col min="1" max="1" width="16.075" customWidth="1"/>
    <col min="2" max="2" width="15.8916666666667" customWidth="1"/>
    <col min="3" max="3" width="18.9833333333333" customWidth="1"/>
    <col min="4" max="4" width="20.6166666666667" customWidth="1"/>
    <col min="5" max="5" width="15.7083333333333" customWidth="1"/>
    <col min="6" max="6" width="14.375" customWidth="1"/>
    <col min="7" max="7" width="14.625" customWidth="1"/>
    <col min="8" max="8" width="13.625" customWidth="1"/>
  </cols>
  <sheetData>
    <row r="1" ht="5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1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1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15"/>
    </row>
    <row r="4" ht="31" customHeight="1" spans="1:8">
      <c r="A4" s="3" t="s">
        <v>10</v>
      </c>
      <c r="B4" s="4">
        <v>327</v>
      </c>
      <c r="C4" s="3">
        <v>457736</v>
      </c>
      <c r="D4" s="3">
        <v>449968</v>
      </c>
      <c r="E4" s="3">
        <v>179987.2</v>
      </c>
      <c r="F4" s="3"/>
      <c r="G4" s="3">
        <v>179987.2</v>
      </c>
      <c r="H4" s="4" t="s">
        <v>11</v>
      </c>
    </row>
    <row r="5" ht="31" customHeight="1" spans="1:8">
      <c r="A5" s="3" t="s">
        <v>12</v>
      </c>
      <c r="B5" s="4">
        <v>324</v>
      </c>
      <c r="C5" s="4">
        <v>376206</v>
      </c>
      <c r="D5" s="4">
        <v>370904</v>
      </c>
      <c r="E5" s="5">
        <v>148361.6</v>
      </c>
      <c r="F5" s="4"/>
      <c r="G5" s="5">
        <v>148361.6</v>
      </c>
      <c r="H5" s="6" t="s">
        <v>13</v>
      </c>
    </row>
    <row r="6" ht="31" customHeight="1" spans="1:8">
      <c r="A6" s="3" t="s">
        <v>14</v>
      </c>
      <c r="B6" s="4">
        <v>303</v>
      </c>
      <c r="C6" s="4">
        <v>331823</v>
      </c>
      <c r="D6" s="4">
        <v>327450</v>
      </c>
      <c r="E6" s="5">
        <v>130980</v>
      </c>
      <c r="F6" s="4"/>
      <c r="G6" s="5">
        <v>130980</v>
      </c>
      <c r="H6" s="6"/>
    </row>
    <row r="7" ht="31" customHeight="1" spans="1:8">
      <c r="A7" s="3" t="s">
        <v>15</v>
      </c>
      <c r="B7" s="4">
        <v>90</v>
      </c>
      <c r="C7" s="4">
        <v>100257</v>
      </c>
      <c r="D7" s="4">
        <v>93690</v>
      </c>
      <c r="E7" s="5">
        <v>37476</v>
      </c>
      <c r="F7" s="4"/>
      <c r="G7" s="5">
        <v>37476</v>
      </c>
      <c r="H7" s="6"/>
    </row>
    <row r="8" ht="31" customHeight="1" spans="1:8">
      <c r="A8" s="3" t="s">
        <v>16</v>
      </c>
      <c r="B8" s="7">
        <v>385</v>
      </c>
      <c r="C8" s="7">
        <v>534013</v>
      </c>
      <c r="D8" s="7">
        <v>527455</v>
      </c>
      <c r="E8" s="8">
        <v>210982</v>
      </c>
      <c r="F8" s="7"/>
      <c r="G8" s="9">
        <v>210982</v>
      </c>
      <c r="H8" s="6"/>
    </row>
    <row r="9" ht="31" customHeight="1" spans="1:8">
      <c r="A9" s="3" t="s">
        <v>17</v>
      </c>
      <c r="B9" s="4">
        <v>300</v>
      </c>
      <c r="C9" s="4">
        <v>390700</v>
      </c>
      <c r="D9" s="4">
        <v>376368</v>
      </c>
      <c r="E9" s="5">
        <v>150547.2</v>
      </c>
      <c r="F9" s="4"/>
      <c r="G9" s="5">
        <v>150547.2</v>
      </c>
      <c r="H9" s="6"/>
    </row>
    <row r="10" ht="31" customHeight="1" spans="1:8">
      <c r="A10" s="3" t="s">
        <v>18</v>
      </c>
      <c r="B10" s="4">
        <v>324</v>
      </c>
      <c r="C10" s="4">
        <v>357734</v>
      </c>
      <c r="D10" s="4">
        <v>357350</v>
      </c>
      <c r="E10" s="5">
        <v>142940</v>
      </c>
      <c r="F10" s="4"/>
      <c r="G10" s="5">
        <v>142940</v>
      </c>
      <c r="H10" s="6"/>
    </row>
    <row r="11" ht="31" customHeight="1" spans="1:8">
      <c r="A11" s="3" t="s">
        <v>19</v>
      </c>
      <c r="B11" s="3">
        <f t="shared" ref="B11:E11" si="0">SUM(B4:B10)</f>
        <v>2053</v>
      </c>
      <c r="C11" s="3">
        <f t="shared" si="0"/>
        <v>2548469</v>
      </c>
      <c r="D11" s="3">
        <f t="shared" si="0"/>
        <v>2503185</v>
      </c>
      <c r="E11" s="10">
        <f t="shared" si="0"/>
        <v>1001274</v>
      </c>
      <c r="F11" s="3"/>
      <c r="G11" s="10">
        <f>SUM(G4:G10)</f>
        <v>1001274</v>
      </c>
      <c r="H11" s="11"/>
    </row>
    <row r="12" ht="28.5" customHeight="1" spans="1:8">
      <c r="A12" s="12" t="s">
        <v>20</v>
      </c>
      <c r="B12" s="12"/>
      <c r="C12" s="12"/>
      <c r="D12" s="12"/>
      <c r="E12" s="12"/>
      <c r="F12" s="12"/>
      <c r="G12" s="12"/>
      <c r="H12" s="12"/>
    </row>
    <row r="13" ht="29.25" customHeight="1" spans="1:8">
      <c r="A13" s="13" t="s">
        <v>21</v>
      </c>
      <c r="B13" s="13"/>
      <c r="C13" s="13"/>
      <c r="D13" s="13"/>
      <c r="E13" s="13"/>
      <c r="F13" s="13"/>
      <c r="G13" s="13"/>
      <c r="H13" s="13"/>
    </row>
  </sheetData>
  <mergeCells count="4">
    <mergeCell ref="A1:H1"/>
    <mergeCell ref="A2:H2"/>
    <mergeCell ref="A12:H12"/>
    <mergeCell ref="A13:H13"/>
  </mergeCells>
  <pageMargins left="0.865277777777778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F8" sqref="F8"/>
    </sheetView>
  </sheetViews>
  <sheetFormatPr defaultColWidth="9" defaultRowHeight="13.5" outlineLevelCol="7"/>
  <cols>
    <col min="1" max="2" width="12.625" customWidth="1"/>
    <col min="3" max="4" width="15.35" customWidth="1"/>
    <col min="5" max="5" width="15.7083333333333" customWidth="1"/>
    <col min="6" max="6" width="15.8916666666667" customWidth="1"/>
    <col min="7" max="7" width="14.625" customWidth="1"/>
    <col min="8" max="8" width="26.0833333333333" customWidth="1"/>
  </cols>
  <sheetData>
    <row r="1" ht="54" customHeight="1" spans="1:8">
      <c r="A1" s="1" t="s">
        <v>22</v>
      </c>
      <c r="B1" s="1"/>
      <c r="C1" s="1"/>
      <c r="D1" s="1"/>
      <c r="E1" s="1"/>
      <c r="F1" s="1"/>
      <c r="G1" s="1"/>
      <c r="H1" s="1"/>
    </row>
    <row r="2" ht="31" customHeight="1" spans="1:8">
      <c r="A2" s="2" t="s">
        <v>23</v>
      </c>
      <c r="B2" s="2"/>
      <c r="C2" s="2"/>
      <c r="D2" s="2"/>
      <c r="E2" s="2"/>
      <c r="F2" s="2"/>
      <c r="G2" s="2"/>
      <c r="H2" s="2"/>
    </row>
    <row r="3" ht="31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ht="31" customHeight="1" spans="1:8">
      <c r="A4" s="3" t="s">
        <v>10</v>
      </c>
      <c r="B4" s="4">
        <v>327</v>
      </c>
      <c r="C4" s="3">
        <v>457736</v>
      </c>
      <c r="D4" s="3">
        <v>449968</v>
      </c>
      <c r="E4" s="3">
        <v>179987.2</v>
      </c>
      <c r="F4" s="3"/>
      <c r="G4" s="3">
        <v>179987.2</v>
      </c>
      <c r="H4" s="4" t="s">
        <v>11</v>
      </c>
    </row>
    <row r="5" ht="31" customHeight="1" spans="1:8">
      <c r="A5" s="3" t="s">
        <v>12</v>
      </c>
      <c r="B5" s="4">
        <v>324</v>
      </c>
      <c r="C5" s="4">
        <v>376206</v>
      </c>
      <c r="D5" s="4">
        <v>370904</v>
      </c>
      <c r="E5" s="5">
        <v>148361.6</v>
      </c>
      <c r="F5" s="4"/>
      <c r="G5" s="5">
        <v>148361.6</v>
      </c>
      <c r="H5" s="6" t="s">
        <v>13</v>
      </c>
    </row>
    <row r="6" ht="31" customHeight="1" spans="1:8">
      <c r="A6" s="3" t="s">
        <v>14</v>
      </c>
      <c r="B6" s="4">
        <v>303</v>
      </c>
      <c r="C6" s="4">
        <v>331823</v>
      </c>
      <c r="D6" s="4">
        <v>327450</v>
      </c>
      <c r="E6" s="5">
        <v>130980</v>
      </c>
      <c r="F6" s="4"/>
      <c r="G6" s="5">
        <v>130980</v>
      </c>
      <c r="H6" s="6"/>
    </row>
    <row r="7" ht="31" customHeight="1" spans="1:8">
      <c r="A7" s="3" t="s">
        <v>15</v>
      </c>
      <c r="B7" s="4">
        <v>90</v>
      </c>
      <c r="C7" s="4">
        <v>100257</v>
      </c>
      <c r="D7" s="4">
        <v>93690</v>
      </c>
      <c r="E7" s="5">
        <v>37476</v>
      </c>
      <c r="F7" s="4"/>
      <c r="G7" s="5">
        <v>37476</v>
      </c>
      <c r="H7" s="6"/>
    </row>
    <row r="8" ht="31" customHeight="1" spans="1:8">
      <c r="A8" s="3" t="s">
        <v>16</v>
      </c>
      <c r="B8" s="7">
        <v>385</v>
      </c>
      <c r="C8" s="7">
        <v>534013</v>
      </c>
      <c r="D8" s="7">
        <v>527455</v>
      </c>
      <c r="E8" s="8">
        <v>210982</v>
      </c>
      <c r="F8" s="7"/>
      <c r="G8" s="9">
        <v>210982</v>
      </c>
      <c r="H8" s="6"/>
    </row>
    <row r="9" ht="31" customHeight="1" spans="1:8">
      <c r="A9" s="3" t="s">
        <v>17</v>
      </c>
      <c r="B9" s="4">
        <v>300</v>
      </c>
      <c r="C9" s="4">
        <v>390700</v>
      </c>
      <c r="D9" s="4">
        <v>376368</v>
      </c>
      <c r="E9" s="5">
        <v>150547.2</v>
      </c>
      <c r="F9" s="4"/>
      <c r="G9" s="5">
        <v>150547.2</v>
      </c>
      <c r="H9" s="6"/>
    </row>
    <row r="10" ht="31" customHeight="1" spans="1:8">
      <c r="A10" s="3" t="s">
        <v>18</v>
      </c>
      <c r="B10" s="4">
        <v>324</v>
      </c>
      <c r="C10" s="4">
        <v>357734</v>
      </c>
      <c r="D10" s="4">
        <v>357350</v>
      </c>
      <c r="E10" s="5">
        <v>142940</v>
      </c>
      <c r="F10" s="4"/>
      <c r="G10" s="5">
        <v>142940</v>
      </c>
      <c r="H10" s="6"/>
    </row>
    <row r="11" ht="31" customHeight="1" spans="1:8">
      <c r="A11" s="3" t="s">
        <v>19</v>
      </c>
      <c r="B11" s="3">
        <f>SUM(B4:B10)</f>
        <v>2053</v>
      </c>
      <c r="C11" s="3">
        <f>SUM(C4:C10)</f>
        <v>2548469</v>
      </c>
      <c r="D11" s="3">
        <f>SUM(D4:D10)</f>
        <v>2503185</v>
      </c>
      <c r="E11" s="10">
        <f>SUM(E4:E10)</f>
        <v>1001274</v>
      </c>
      <c r="F11" s="3"/>
      <c r="G11" s="10">
        <f>SUM(G4:G10)</f>
        <v>1001274</v>
      </c>
      <c r="H11" s="11"/>
    </row>
    <row r="12" ht="28.5" customHeight="1" spans="1:8">
      <c r="A12" s="12" t="s">
        <v>24</v>
      </c>
      <c r="B12" s="12"/>
      <c r="C12" s="12"/>
      <c r="D12" s="12"/>
      <c r="E12" s="12"/>
      <c r="F12" s="12"/>
      <c r="G12" s="12"/>
      <c r="H12" s="12"/>
    </row>
    <row r="13" ht="29.25" customHeight="1" spans="1:8">
      <c r="A13" s="13" t="s">
        <v>21</v>
      </c>
      <c r="B13" s="13"/>
      <c r="C13" s="13"/>
      <c r="D13" s="13"/>
      <c r="E13" s="13"/>
      <c r="F13" s="13"/>
      <c r="G13" s="13"/>
      <c r="H13" s="13"/>
    </row>
    <row r="14" ht="14.25" spans="1:8">
      <c r="A14" s="14" t="s">
        <v>25</v>
      </c>
      <c r="B14" s="14"/>
      <c r="C14" s="14"/>
      <c r="D14" s="14"/>
      <c r="E14" s="14"/>
      <c r="F14" s="14"/>
      <c r="G14" s="14"/>
      <c r="H14" s="14"/>
    </row>
  </sheetData>
  <mergeCells count="5">
    <mergeCell ref="A1:H1"/>
    <mergeCell ref="A2:H2"/>
    <mergeCell ref="A12:H12"/>
    <mergeCell ref="A13:H13"/>
    <mergeCell ref="A14:H14"/>
  </mergeCells>
  <pageMargins left="0.984027777777778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乡公示表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2018-12-08T03:25:11Z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