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一批" sheetId="3" r:id="rId1"/>
    <sheet name="第二批" sheetId="2" r:id="rId2"/>
  </sheets>
  <definedNames>
    <definedName name="_xlnm.Print_Titles" localSheetId="0">第一批!$1:$2</definedName>
  </definedNames>
  <calcPr calcId="144525"/>
</workbook>
</file>

<file path=xl/sharedStrings.xml><?xml version="1.0" encoding="utf-8"?>
<sst xmlns="http://schemas.openxmlformats.org/spreadsheetml/2006/main" count="221" uniqueCount="113">
  <si>
    <t>彭阳县古城大沟至杨家沟四级公路征地拆迁兑现花名册</t>
  </si>
  <si>
    <t>序号</t>
  </si>
  <si>
    <t>姓名</t>
  </si>
  <si>
    <t>所在村组</t>
  </si>
  <si>
    <t>身份证号</t>
  </si>
  <si>
    <t>开户银行</t>
  </si>
  <si>
    <t>银行账号</t>
  </si>
  <si>
    <t>耕地金额</t>
  </si>
  <si>
    <t>附着物金额</t>
  </si>
  <si>
    <t>支付金额</t>
  </si>
  <si>
    <t>备注</t>
  </si>
  <si>
    <t>合计</t>
  </si>
  <si>
    <t>大写：陆万柒仟壹佰捌拾柒元整</t>
  </si>
  <si>
    <t>海小军</t>
  </si>
  <si>
    <t>古城镇乃河村</t>
  </si>
  <si>
    <t>642226********0834</t>
  </si>
  <si>
    <t>农村信用社</t>
  </si>
  <si>
    <t>6229***********4747</t>
  </si>
  <si>
    <t>姬五五</t>
  </si>
  <si>
    <t>642226********0837</t>
  </si>
  <si>
    <t>6229***********0505</t>
  </si>
  <si>
    <t>李桂林</t>
  </si>
  <si>
    <t>642226********0812</t>
  </si>
  <si>
    <t>6229***********7377</t>
  </si>
  <si>
    <t>马生财</t>
  </si>
  <si>
    <t>642226********0816</t>
  </si>
  <si>
    <t>6229***********1775</t>
  </si>
  <si>
    <t>海正满</t>
  </si>
  <si>
    <t>642226********0819</t>
  </si>
  <si>
    <t>6229***********3590</t>
  </si>
  <si>
    <t>马成保</t>
  </si>
  <si>
    <t>6229***********9852</t>
  </si>
  <si>
    <t>海  波</t>
  </si>
  <si>
    <t>6229***********8015</t>
  </si>
  <si>
    <t>马生科</t>
  </si>
  <si>
    <t>6229***********8482</t>
  </si>
  <si>
    <t>海正清</t>
  </si>
  <si>
    <t>6229***********8797</t>
  </si>
  <si>
    <t>马生成</t>
  </si>
  <si>
    <t>6229***********2394</t>
  </si>
  <si>
    <t>马成朋</t>
  </si>
  <si>
    <t>642226********0814</t>
  </si>
  <si>
    <t>6229***********6023</t>
  </si>
  <si>
    <t>海正军</t>
  </si>
  <si>
    <t>642226********083X</t>
  </si>
  <si>
    <t>6229***********5414</t>
  </si>
  <si>
    <t>马国良</t>
  </si>
  <si>
    <t>642226********0811</t>
  </si>
  <si>
    <t>6229***********3657</t>
  </si>
  <si>
    <t>马应川</t>
  </si>
  <si>
    <t>642226********0815</t>
  </si>
  <si>
    <t>6229***********5173</t>
  </si>
  <si>
    <t>海玉财</t>
  </si>
  <si>
    <t>6229***********8839</t>
  </si>
  <si>
    <t>马生龙</t>
  </si>
  <si>
    <t>642226********0830</t>
  </si>
  <si>
    <t>6229***********5453</t>
  </si>
  <si>
    <t>马小龙</t>
  </si>
  <si>
    <t>6229***********1347</t>
  </si>
  <si>
    <t>马国仓</t>
  </si>
  <si>
    <t>6229***********3608</t>
  </si>
  <si>
    <t>姬秀宝</t>
  </si>
  <si>
    <t>642226********085X</t>
  </si>
  <si>
    <t>6229***********3533</t>
  </si>
  <si>
    <t>马  成</t>
  </si>
  <si>
    <t>6229***********7005</t>
  </si>
  <si>
    <t>海  兵</t>
  </si>
  <si>
    <t>6229***********9628</t>
  </si>
  <si>
    <t>海禹龙</t>
  </si>
  <si>
    <t>642226********0831</t>
  </si>
  <si>
    <t>6229***********3020</t>
  </si>
  <si>
    <t>海正福</t>
  </si>
  <si>
    <t>6229***********0653</t>
  </si>
  <si>
    <t>马  鹏</t>
  </si>
  <si>
    <t>6229***********5868</t>
  </si>
  <si>
    <t>马成林</t>
  </si>
  <si>
    <t>6229***********9717</t>
  </si>
  <si>
    <t>马玉梅</t>
  </si>
  <si>
    <t>642226********0824</t>
  </si>
  <si>
    <t>6229***********4259</t>
  </si>
  <si>
    <t>海向瑞</t>
  </si>
  <si>
    <t>642226********0839</t>
  </si>
  <si>
    <t>6229***********0620</t>
  </si>
  <si>
    <t>海建龙</t>
  </si>
  <si>
    <t>6229***********8813</t>
  </si>
  <si>
    <t>海  祥</t>
  </si>
  <si>
    <t>642226********0858</t>
  </si>
  <si>
    <t>6229***********8821</t>
  </si>
  <si>
    <t>马有福</t>
  </si>
  <si>
    <t>6229***********3939</t>
  </si>
  <si>
    <t>马玉花</t>
  </si>
  <si>
    <t>642226********0849</t>
  </si>
  <si>
    <t>6229***********8240</t>
  </si>
  <si>
    <t>大写：壹万贰仟玖佰零柒元整</t>
  </si>
  <si>
    <t>刘  军</t>
  </si>
  <si>
    <t>古城乃河</t>
  </si>
  <si>
    <t>642226********0838</t>
  </si>
  <si>
    <t>6229***********2600</t>
  </si>
  <si>
    <t>马成仁</t>
  </si>
  <si>
    <t>6229***********0497</t>
  </si>
  <si>
    <t>马成军</t>
  </si>
  <si>
    <t>642226********0810</t>
  </si>
  <si>
    <t>6229***********3921</t>
  </si>
  <si>
    <t>马志元</t>
  </si>
  <si>
    <t>6229***********6478</t>
  </si>
  <si>
    <t>海建清</t>
  </si>
  <si>
    <t>642226********0813</t>
  </si>
  <si>
    <t>6229***********6551</t>
  </si>
  <si>
    <t>马应杰</t>
  </si>
  <si>
    <t>642226********081X</t>
  </si>
  <si>
    <t>6229***********3698</t>
  </si>
  <si>
    <t>海世云</t>
  </si>
  <si>
    <t>6229***********5199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</si>
</sst>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M34" sqref="M34"/>
    </sheetView>
  </sheetViews>
  <sheetFormatPr defaultColWidth="9" defaultRowHeight="13.5"/>
  <cols>
    <col min="1" max="1" width="5.625" customWidth="1"/>
    <col min="2" max="2" width="9.375" customWidth="1"/>
    <col min="3" max="3" width="15.25" customWidth="1"/>
    <col min="4" max="4" width="22.125" customWidth="1"/>
    <col min="5" max="5" width="15.875" customWidth="1"/>
    <col min="6" max="6" width="21.5" customWidth="1"/>
    <col min="7" max="7" width="9.875" customWidth="1"/>
    <col min="8" max="8" width="12.25" customWidth="1"/>
    <col min="9" max="9" width="9.875" customWidth="1"/>
    <col min="10" max="10" width="7.625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2" t="s">
        <v>11</v>
      </c>
      <c r="B3" s="2"/>
      <c r="C3" s="2" t="s">
        <v>12</v>
      </c>
      <c r="D3" s="2"/>
      <c r="E3" s="2"/>
      <c r="F3" s="2"/>
      <c r="G3" s="3">
        <f t="shared" ref="G3:I3" si="0">SUM(G4:G34)</f>
        <v>29501</v>
      </c>
      <c r="H3" s="3">
        <f t="shared" si="0"/>
        <v>37686</v>
      </c>
      <c r="I3" s="3">
        <f t="shared" si="0"/>
        <v>67187</v>
      </c>
      <c r="J3" s="2"/>
    </row>
    <row r="4" ht="32" customHeight="1" spans="1:10">
      <c r="A4" s="4">
        <v>1</v>
      </c>
      <c r="B4" s="4" t="s">
        <v>13</v>
      </c>
      <c r="C4" s="4" t="s">
        <v>14</v>
      </c>
      <c r="D4" s="5" t="s">
        <v>15</v>
      </c>
      <c r="E4" s="4" t="s">
        <v>16</v>
      </c>
      <c r="F4" s="5" t="s">
        <v>17</v>
      </c>
      <c r="G4" s="4">
        <v>432</v>
      </c>
      <c r="H4" s="4">
        <v>0</v>
      </c>
      <c r="I4" s="4">
        <v>432</v>
      </c>
      <c r="J4" s="4"/>
    </row>
    <row r="5" ht="32" customHeight="1" spans="1:10">
      <c r="A5" s="4">
        <v>2</v>
      </c>
      <c r="B5" s="4" t="s">
        <v>18</v>
      </c>
      <c r="C5" s="4" t="s">
        <v>14</v>
      </c>
      <c r="D5" s="5" t="s">
        <v>19</v>
      </c>
      <c r="E5" s="4" t="s">
        <v>16</v>
      </c>
      <c r="F5" s="5" t="s">
        <v>20</v>
      </c>
      <c r="G5" s="4">
        <v>930</v>
      </c>
      <c r="H5" s="4">
        <v>2000</v>
      </c>
      <c r="I5" s="4">
        <v>2930</v>
      </c>
      <c r="J5" s="4"/>
    </row>
    <row r="6" ht="32" customHeight="1" spans="1:10">
      <c r="A6" s="4">
        <v>3</v>
      </c>
      <c r="B6" s="4" t="s">
        <v>21</v>
      </c>
      <c r="C6" s="4" t="s">
        <v>14</v>
      </c>
      <c r="D6" s="5" t="s">
        <v>22</v>
      </c>
      <c r="E6" s="4" t="s">
        <v>16</v>
      </c>
      <c r="F6" s="5" t="s">
        <v>23</v>
      </c>
      <c r="G6" s="4">
        <v>2993</v>
      </c>
      <c r="H6" s="4">
        <v>2000</v>
      </c>
      <c r="I6" s="4">
        <v>4993</v>
      </c>
      <c r="J6" s="4"/>
    </row>
    <row r="7" ht="32" customHeight="1" spans="1:10">
      <c r="A7" s="4">
        <v>4</v>
      </c>
      <c r="B7" s="4" t="s">
        <v>24</v>
      </c>
      <c r="C7" s="4" t="s">
        <v>14</v>
      </c>
      <c r="D7" s="5" t="s">
        <v>25</v>
      </c>
      <c r="E7" s="4" t="s">
        <v>16</v>
      </c>
      <c r="F7" s="5" t="s">
        <v>26</v>
      </c>
      <c r="G7" s="4">
        <v>392</v>
      </c>
      <c r="H7" s="4">
        <v>0</v>
      </c>
      <c r="I7" s="4">
        <v>392</v>
      </c>
      <c r="J7" s="4"/>
    </row>
    <row r="8" ht="32" customHeight="1" spans="1:10">
      <c r="A8" s="4">
        <v>5</v>
      </c>
      <c r="B8" s="4" t="s">
        <v>27</v>
      </c>
      <c r="C8" s="4" t="s">
        <v>14</v>
      </c>
      <c r="D8" s="5" t="s">
        <v>28</v>
      </c>
      <c r="E8" s="4" t="s">
        <v>16</v>
      </c>
      <c r="F8" s="5" t="s">
        <v>29</v>
      </c>
      <c r="G8" s="4">
        <v>428</v>
      </c>
      <c r="H8" s="4">
        <v>0</v>
      </c>
      <c r="I8" s="4">
        <v>428</v>
      </c>
      <c r="J8" s="4"/>
    </row>
    <row r="9" ht="32" customHeight="1" spans="1:10">
      <c r="A9" s="4">
        <v>6</v>
      </c>
      <c r="B9" s="4" t="s">
        <v>30</v>
      </c>
      <c r="C9" s="4" t="s">
        <v>14</v>
      </c>
      <c r="D9" s="5" t="s">
        <v>19</v>
      </c>
      <c r="E9" s="4" t="s">
        <v>16</v>
      </c>
      <c r="F9" s="5" t="s">
        <v>31</v>
      </c>
      <c r="G9" s="4">
        <v>550</v>
      </c>
      <c r="H9" s="4">
        <v>0</v>
      </c>
      <c r="I9" s="4">
        <v>550</v>
      </c>
      <c r="J9" s="4"/>
    </row>
    <row r="10" ht="32" customHeight="1" spans="1:10">
      <c r="A10" s="4">
        <v>7</v>
      </c>
      <c r="B10" s="4" t="s">
        <v>32</v>
      </c>
      <c r="C10" s="4" t="s">
        <v>14</v>
      </c>
      <c r="D10" s="5" t="s">
        <v>25</v>
      </c>
      <c r="E10" s="4" t="s">
        <v>16</v>
      </c>
      <c r="F10" s="5" t="s">
        <v>33</v>
      </c>
      <c r="G10" s="4">
        <v>513</v>
      </c>
      <c r="H10" s="4">
        <v>0</v>
      </c>
      <c r="I10" s="4">
        <v>513</v>
      </c>
      <c r="J10" s="4"/>
    </row>
    <row r="11" ht="32" customHeight="1" spans="1:10">
      <c r="A11" s="4">
        <v>8</v>
      </c>
      <c r="B11" s="4" t="s">
        <v>34</v>
      </c>
      <c r="C11" s="4" t="s">
        <v>14</v>
      </c>
      <c r="D11" s="5" t="s">
        <v>15</v>
      </c>
      <c r="E11" s="4" t="s">
        <v>16</v>
      </c>
      <c r="F11" s="5" t="s">
        <v>35</v>
      </c>
      <c r="G11" s="4">
        <v>1103</v>
      </c>
      <c r="H11" s="4">
        <v>1420</v>
      </c>
      <c r="I11" s="4">
        <v>2523</v>
      </c>
      <c r="J11" s="4"/>
    </row>
    <row r="12" ht="32" customHeight="1" spans="1:10">
      <c r="A12" s="4">
        <v>9</v>
      </c>
      <c r="B12" s="4" t="s">
        <v>36</v>
      </c>
      <c r="C12" s="4" t="s">
        <v>14</v>
      </c>
      <c r="D12" s="5" t="s">
        <v>25</v>
      </c>
      <c r="E12" s="4" t="s">
        <v>16</v>
      </c>
      <c r="F12" s="5" t="s">
        <v>37</v>
      </c>
      <c r="G12" s="4">
        <v>230</v>
      </c>
      <c r="H12" s="4">
        <v>80</v>
      </c>
      <c r="I12" s="4">
        <v>310</v>
      </c>
      <c r="J12" s="4"/>
    </row>
    <row r="13" ht="32" customHeight="1" spans="1:10">
      <c r="A13" s="4">
        <v>10</v>
      </c>
      <c r="B13" s="4" t="s">
        <v>38</v>
      </c>
      <c r="C13" s="4" t="s">
        <v>14</v>
      </c>
      <c r="D13" s="5" t="s">
        <v>15</v>
      </c>
      <c r="E13" s="4" t="s">
        <v>16</v>
      </c>
      <c r="F13" s="5" t="s">
        <v>39</v>
      </c>
      <c r="G13" s="4">
        <v>300</v>
      </c>
      <c r="H13" s="4">
        <v>0</v>
      </c>
      <c r="I13" s="4">
        <v>300</v>
      </c>
      <c r="J13" s="4"/>
    </row>
    <row r="14" ht="32" customHeight="1" spans="1:10">
      <c r="A14" s="4">
        <v>11</v>
      </c>
      <c r="B14" s="4" t="s">
        <v>40</v>
      </c>
      <c r="C14" s="4" t="s">
        <v>14</v>
      </c>
      <c r="D14" s="5" t="s">
        <v>41</v>
      </c>
      <c r="E14" s="4" t="s">
        <v>16</v>
      </c>
      <c r="F14" s="5" t="s">
        <v>42</v>
      </c>
      <c r="G14" s="4">
        <v>284</v>
      </c>
      <c r="H14" s="4">
        <v>0</v>
      </c>
      <c r="I14" s="4">
        <v>284</v>
      </c>
      <c r="J14" s="4"/>
    </row>
    <row r="15" ht="32" customHeight="1" spans="1:10">
      <c r="A15" s="4">
        <v>12</v>
      </c>
      <c r="B15" s="4" t="s">
        <v>43</v>
      </c>
      <c r="C15" s="4" t="s">
        <v>14</v>
      </c>
      <c r="D15" s="5" t="s">
        <v>44</v>
      </c>
      <c r="E15" s="4" t="s">
        <v>16</v>
      </c>
      <c r="F15" s="5" t="s">
        <v>45</v>
      </c>
      <c r="G15" s="4">
        <v>2979</v>
      </c>
      <c r="H15" s="4">
        <v>5429</v>
      </c>
      <c r="I15" s="4">
        <v>8408</v>
      </c>
      <c r="J15" s="4"/>
    </row>
    <row r="16" ht="32" customHeight="1" spans="1:10">
      <c r="A16" s="4">
        <v>13</v>
      </c>
      <c r="B16" s="4" t="s">
        <v>46</v>
      </c>
      <c r="C16" s="4" t="s">
        <v>14</v>
      </c>
      <c r="D16" s="5" t="s">
        <v>47</v>
      </c>
      <c r="E16" s="4" t="s">
        <v>16</v>
      </c>
      <c r="F16" s="5" t="s">
        <v>48</v>
      </c>
      <c r="G16" s="4">
        <v>4464</v>
      </c>
      <c r="H16" s="4">
        <v>9865</v>
      </c>
      <c r="I16" s="4">
        <v>14329</v>
      </c>
      <c r="J16" s="4"/>
    </row>
    <row r="17" ht="32" customHeight="1" spans="1:10">
      <c r="A17" s="4">
        <v>14</v>
      </c>
      <c r="B17" s="4" t="s">
        <v>49</v>
      </c>
      <c r="C17" s="4" t="s">
        <v>14</v>
      </c>
      <c r="D17" s="5" t="s">
        <v>50</v>
      </c>
      <c r="E17" s="4" t="s">
        <v>16</v>
      </c>
      <c r="F17" s="5" t="s">
        <v>51</v>
      </c>
      <c r="G17" s="4">
        <v>837</v>
      </c>
      <c r="H17" s="4">
        <v>4140</v>
      </c>
      <c r="I17" s="4">
        <v>4977</v>
      </c>
      <c r="J17" s="4"/>
    </row>
    <row r="18" ht="32" customHeight="1" spans="1:10">
      <c r="A18" s="4">
        <v>15</v>
      </c>
      <c r="B18" s="4" t="s">
        <v>52</v>
      </c>
      <c r="C18" s="4" t="s">
        <v>14</v>
      </c>
      <c r="D18" s="5" t="s">
        <v>22</v>
      </c>
      <c r="E18" s="4" t="s">
        <v>16</v>
      </c>
      <c r="F18" s="5" t="s">
        <v>53</v>
      </c>
      <c r="G18" s="4">
        <v>349</v>
      </c>
      <c r="H18" s="4">
        <v>0</v>
      </c>
      <c r="I18" s="4">
        <v>349</v>
      </c>
      <c r="J18" s="4"/>
    </row>
    <row r="19" ht="32" customHeight="1" spans="1:10">
      <c r="A19" s="4">
        <v>16</v>
      </c>
      <c r="B19" s="4" t="s">
        <v>54</v>
      </c>
      <c r="C19" s="4" t="s">
        <v>14</v>
      </c>
      <c r="D19" s="5" t="s">
        <v>55</v>
      </c>
      <c r="E19" s="4" t="s">
        <v>16</v>
      </c>
      <c r="F19" s="5" t="s">
        <v>56</v>
      </c>
      <c r="G19" s="4">
        <v>0</v>
      </c>
      <c r="H19" s="4">
        <v>88</v>
      </c>
      <c r="I19" s="4">
        <v>88</v>
      </c>
      <c r="J19" s="4"/>
    </row>
    <row r="20" ht="32" customHeight="1" spans="1:10">
      <c r="A20" s="4">
        <v>17</v>
      </c>
      <c r="B20" s="4" t="s">
        <v>57</v>
      </c>
      <c r="C20" s="4" t="s">
        <v>14</v>
      </c>
      <c r="D20" s="5" t="s">
        <v>44</v>
      </c>
      <c r="E20" s="4" t="s">
        <v>16</v>
      </c>
      <c r="F20" s="5" t="s">
        <v>58</v>
      </c>
      <c r="G20" s="4">
        <v>203</v>
      </c>
      <c r="H20" s="4">
        <v>0</v>
      </c>
      <c r="I20" s="4">
        <v>203</v>
      </c>
      <c r="J20" s="4"/>
    </row>
    <row r="21" ht="32" customHeight="1" spans="1:10">
      <c r="A21" s="4">
        <v>18</v>
      </c>
      <c r="B21" s="4" t="s">
        <v>59</v>
      </c>
      <c r="C21" s="4" t="s">
        <v>14</v>
      </c>
      <c r="D21" s="5" t="s">
        <v>28</v>
      </c>
      <c r="E21" s="4" t="s">
        <v>16</v>
      </c>
      <c r="F21" s="5" t="s">
        <v>60</v>
      </c>
      <c r="G21" s="4">
        <v>1472</v>
      </c>
      <c r="H21" s="4">
        <v>3950</v>
      </c>
      <c r="I21" s="4">
        <f>G21+H21</f>
        <v>5422</v>
      </c>
      <c r="J21" s="4"/>
    </row>
    <row r="22" ht="32" customHeight="1" spans="1:10">
      <c r="A22" s="4">
        <v>19</v>
      </c>
      <c r="B22" s="4" t="s">
        <v>61</v>
      </c>
      <c r="C22" s="4" t="s">
        <v>14</v>
      </c>
      <c r="D22" s="5" t="s">
        <v>62</v>
      </c>
      <c r="E22" s="4" t="s">
        <v>16</v>
      </c>
      <c r="F22" s="5" t="s">
        <v>63</v>
      </c>
      <c r="G22" s="4">
        <v>108</v>
      </c>
      <c r="H22" s="4">
        <v>0</v>
      </c>
      <c r="I22" s="4">
        <v>108</v>
      </c>
      <c r="J22" s="4"/>
    </row>
    <row r="23" ht="32" customHeight="1" spans="1:10">
      <c r="A23" s="4">
        <v>20</v>
      </c>
      <c r="B23" s="4" t="s">
        <v>64</v>
      </c>
      <c r="C23" s="4" t="s">
        <v>14</v>
      </c>
      <c r="D23" s="5" t="s">
        <v>50</v>
      </c>
      <c r="E23" s="4" t="s">
        <v>16</v>
      </c>
      <c r="F23" s="5" t="s">
        <v>65</v>
      </c>
      <c r="G23" s="4">
        <v>189</v>
      </c>
      <c r="H23" s="4">
        <v>0</v>
      </c>
      <c r="I23" s="4">
        <v>189</v>
      </c>
      <c r="J23" s="4"/>
    </row>
    <row r="24" ht="32" customHeight="1" spans="1:10">
      <c r="A24" s="4">
        <v>21</v>
      </c>
      <c r="B24" s="4" t="s">
        <v>66</v>
      </c>
      <c r="C24" s="4" t="s">
        <v>14</v>
      </c>
      <c r="D24" s="5" t="s">
        <v>47</v>
      </c>
      <c r="E24" s="4" t="s">
        <v>16</v>
      </c>
      <c r="F24" s="5" t="s">
        <v>67</v>
      </c>
      <c r="G24" s="4">
        <v>446</v>
      </c>
      <c r="H24" s="4">
        <v>270</v>
      </c>
      <c r="I24" s="4">
        <v>716</v>
      </c>
      <c r="J24" s="4"/>
    </row>
    <row r="25" ht="32" customHeight="1" spans="1:10">
      <c r="A25" s="4">
        <v>22</v>
      </c>
      <c r="B25" s="4" t="s">
        <v>68</v>
      </c>
      <c r="C25" s="4" t="s">
        <v>14</v>
      </c>
      <c r="D25" s="5" t="s">
        <v>69</v>
      </c>
      <c r="E25" s="4" t="s">
        <v>16</v>
      </c>
      <c r="F25" s="5" t="s">
        <v>70</v>
      </c>
      <c r="G25" s="4">
        <v>405</v>
      </c>
      <c r="H25" s="4">
        <v>520</v>
      </c>
      <c r="I25" s="4">
        <v>925</v>
      </c>
      <c r="J25" s="4"/>
    </row>
    <row r="26" ht="32" customHeight="1" spans="1:10">
      <c r="A26" s="4">
        <v>23</v>
      </c>
      <c r="B26" s="4" t="s">
        <v>71</v>
      </c>
      <c r="C26" s="4" t="s">
        <v>14</v>
      </c>
      <c r="D26" s="5" t="s">
        <v>25</v>
      </c>
      <c r="E26" s="4" t="s">
        <v>16</v>
      </c>
      <c r="F26" s="5" t="s">
        <v>72</v>
      </c>
      <c r="G26" s="4">
        <v>878</v>
      </c>
      <c r="H26" s="4">
        <v>700</v>
      </c>
      <c r="I26" s="4">
        <v>1578</v>
      </c>
      <c r="J26" s="4"/>
    </row>
    <row r="27" ht="32" customHeight="1" spans="1:10">
      <c r="A27" s="4">
        <v>24</v>
      </c>
      <c r="B27" s="4" t="s">
        <v>73</v>
      </c>
      <c r="C27" s="4" t="s">
        <v>14</v>
      </c>
      <c r="D27" s="5" t="s">
        <v>47</v>
      </c>
      <c r="E27" s="4" t="s">
        <v>16</v>
      </c>
      <c r="F27" s="5" t="s">
        <v>74</v>
      </c>
      <c r="G27" s="4">
        <v>126</v>
      </c>
      <c r="H27" s="4">
        <v>0</v>
      </c>
      <c r="I27" s="4">
        <v>126</v>
      </c>
      <c r="J27" s="4"/>
    </row>
    <row r="28" ht="32" customHeight="1" spans="1:10">
      <c r="A28" s="4">
        <v>25</v>
      </c>
      <c r="B28" s="4" t="s">
        <v>75</v>
      </c>
      <c r="C28" s="4" t="s">
        <v>14</v>
      </c>
      <c r="D28" s="5" t="s">
        <v>47</v>
      </c>
      <c r="E28" s="4" t="s">
        <v>16</v>
      </c>
      <c r="F28" s="5" t="s">
        <v>76</v>
      </c>
      <c r="G28" s="4">
        <v>1854</v>
      </c>
      <c r="H28" s="4">
        <v>0</v>
      </c>
      <c r="I28" s="4">
        <v>1854</v>
      </c>
      <c r="J28" s="4"/>
    </row>
    <row r="29" ht="32" customHeight="1" spans="1:10">
      <c r="A29" s="4">
        <v>26</v>
      </c>
      <c r="B29" s="4" t="s">
        <v>77</v>
      </c>
      <c r="C29" s="4" t="s">
        <v>14</v>
      </c>
      <c r="D29" s="5" t="s">
        <v>78</v>
      </c>
      <c r="E29" s="4" t="s">
        <v>16</v>
      </c>
      <c r="F29" s="5" t="s">
        <v>79</v>
      </c>
      <c r="G29" s="4">
        <v>540</v>
      </c>
      <c r="H29" s="4">
        <v>0</v>
      </c>
      <c r="I29" s="4">
        <v>540</v>
      </c>
      <c r="J29" s="4"/>
    </row>
    <row r="30" ht="32" customHeight="1" spans="1:10">
      <c r="A30" s="4">
        <v>27</v>
      </c>
      <c r="B30" s="4" t="s">
        <v>80</v>
      </c>
      <c r="C30" s="4" t="s">
        <v>14</v>
      </c>
      <c r="D30" s="5" t="s">
        <v>81</v>
      </c>
      <c r="E30" s="4" t="s">
        <v>16</v>
      </c>
      <c r="F30" s="5" t="s">
        <v>82</v>
      </c>
      <c r="G30" s="4">
        <v>2349</v>
      </c>
      <c r="H30" s="4">
        <v>4080</v>
      </c>
      <c r="I30" s="4">
        <v>6429</v>
      </c>
      <c r="J30" s="4"/>
    </row>
    <row r="31" ht="32" customHeight="1" spans="1:10">
      <c r="A31" s="4">
        <v>28</v>
      </c>
      <c r="B31" s="4" t="s">
        <v>83</v>
      </c>
      <c r="C31" s="4" t="s">
        <v>14</v>
      </c>
      <c r="D31" s="5" t="s">
        <v>25</v>
      </c>
      <c r="E31" s="4" t="s">
        <v>16</v>
      </c>
      <c r="F31" s="5" t="s">
        <v>84</v>
      </c>
      <c r="G31" s="4">
        <v>1717</v>
      </c>
      <c r="H31" s="4">
        <v>1794</v>
      </c>
      <c r="I31" s="4">
        <v>3511</v>
      </c>
      <c r="J31" s="4"/>
    </row>
    <row r="32" ht="32" customHeight="1" spans="1:10">
      <c r="A32" s="4">
        <v>29</v>
      </c>
      <c r="B32" s="4" t="s">
        <v>85</v>
      </c>
      <c r="C32" s="4" t="s">
        <v>14</v>
      </c>
      <c r="D32" s="5" t="s">
        <v>86</v>
      </c>
      <c r="E32" s="4" t="s">
        <v>16</v>
      </c>
      <c r="F32" s="5" t="s">
        <v>87</v>
      </c>
      <c r="G32" s="4">
        <v>1665</v>
      </c>
      <c r="H32" s="4">
        <v>1200</v>
      </c>
      <c r="I32" s="4">
        <v>2865</v>
      </c>
      <c r="J32" s="4"/>
    </row>
    <row r="33" ht="32" customHeight="1" spans="1:10">
      <c r="A33" s="4">
        <v>30</v>
      </c>
      <c r="B33" s="4" t="s">
        <v>88</v>
      </c>
      <c r="C33" s="4" t="s">
        <v>14</v>
      </c>
      <c r="D33" s="5" t="s">
        <v>86</v>
      </c>
      <c r="E33" s="4" t="s">
        <v>16</v>
      </c>
      <c r="F33" s="5" t="s">
        <v>89</v>
      </c>
      <c r="G33" s="4">
        <v>90</v>
      </c>
      <c r="H33" s="4">
        <v>0</v>
      </c>
      <c r="I33" s="4">
        <v>90</v>
      </c>
      <c r="J33" s="4"/>
    </row>
    <row r="34" ht="32" customHeight="1" spans="1:10">
      <c r="A34" s="4">
        <v>31</v>
      </c>
      <c r="B34" s="4" t="s">
        <v>90</v>
      </c>
      <c r="C34" s="4" t="s">
        <v>14</v>
      </c>
      <c r="D34" s="5" t="s">
        <v>91</v>
      </c>
      <c r="E34" s="4" t="s">
        <v>16</v>
      </c>
      <c r="F34" s="5" t="s">
        <v>92</v>
      </c>
      <c r="G34" s="4">
        <v>675</v>
      </c>
      <c r="H34" s="4">
        <v>150</v>
      </c>
      <c r="I34" s="4">
        <v>825</v>
      </c>
      <c r="J34" s="4"/>
    </row>
  </sheetData>
  <mergeCells count="3">
    <mergeCell ref="A1:J1"/>
    <mergeCell ref="A3:B3"/>
    <mergeCell ref="C3:F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4" sqref="E4"/>
    </sheetView>
  </sheetViews>
  <sheetFormatPr defaultColWidth="9" defaultRowHeight="13.5"/>
  <cols>
    <col min="1" max="1" width="5.625" customWidth="1"/>
    <col min="2" max="2" width="8.75" customWidth="1"/>
    <col min="3" max="3" width="13.875" customWidth="1"/>
    <col min="4" max="4" width="20.375" customWidth="1"/>
    <col min="5" max="5" width="16" customWidth="1"/>
    <col min="6" max="6" width="21.5" customWidth="1"/>
    <col min="7" max="7" width="9.875" customWidth="1"/>
    <col min="8" max="8" width="12.25" customWidth="1"/>
    <col min="9" max="9" width="9.875" customWidth="1"/>
    <col min="10" max="10" width="7.125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2" t="s">
        <v>11</v>
      </c>
      <c r="B3" s="2"/>
      <c r="C3" s="2" t="s">
        <v>93</v>
      </c>
      <c r="D3" s="2"/>
      <c r="E3" s="2"/>
      <c r="F3" s="2"/>
      <c r="G3" s="3">
        <f>SUM(G4:G27)</f>
        <v>4784</v>
      </c>
      <c r="H3" s="3">
        <f>SUM(H4:H27)</f>
        <v>8123</v>
      </c>
      <c r="I3" s="3">
        <f>SUM(I4:I27)</f>
        <v>12907</v>
      </c>
      <c r="J3" s="2"/>
    </row>
    <row r="4" ht="27" customHeight="1" spans="1:10">
      <c r="A4" s="4">
        <v>1</v>
      </c>
      <c r="B4" s="4" t="s">
        <v>94</v>
      </c>
      <c r="C4" s="4" t="s">
        <v>95</v>
      </c>
      <c r="D4" s="5" t="s">
        <v>96</v>
      </c>
      <c r="E4" s="4" t="s">
        <v>16</v>
      </c>
      <c r="F4" s="5" t="s">
        <v>97</v>
      </c>
      <c r="G4" s="4">
        <v>784</v>
      </c>
      <c r="H4" s="4">
        <v>412</v>
      </c>
      <c r="I4" s="4">
        <v>1196</v>
      </c>
      <c r="J4" s="4"/>
    </row>
    <row r="5" ht="27" customHeight="1" spans="1:10">
      <c r="A5" s="4">
        <v>2</v>
      </c>
      <c r="B5" s="4" t="s">
        <v>98</v>
      </c>
      <c r="C5" s="4" t="s">
        <v>95</v>
      </c>
      <c r="D5" s="5" t="s">
        <v>22</v>
      </c>
      <c r="E5" s="4" t="s">
        <v>16</v>
      </c>
      <c r="F5" s="5" t="s">
        <v>99</v>
      </c>
      <c r="G5" s="4">
        <v>257</v>
      </c>
      <c r="H5" s="4">
        <v>250</v>
      </c>
      <c r="I5" s="4">
        <v>507</v>
      </c>
      <c r="J5" s="4"/>
    </row>
    <row r="6" ht="27" customHeight="1" spans="1:10">
      <c r="A6" s="4">
        <v>3</v>
      </c>
      <c r="B6" s="4" t="s">
        <v>100</v>
      </c>
      <c r="C6" s="4" t="s">
        <v>95</v>
      </c>
      <c r="D6" s="5" t="s">
        <v>101</v>
      </c>
      <c r="E6" s="4" t="s">
        <v>16</v>
      </c>
      <c r="F6" s="5" t="s">
        <v>102</v>
      </c>
      <c r="G6" s="4">
        <v>472</v>
      </c>
      <c r="H6" s="4">
        <v>0</v>
      </c>
      <c r="I6" s="4">
        <v>472</v>
      </c>
      <c r="J6" s="4"/>
    </row>
    <row r="7" ht="27" customHeight="1" spans="1:10">
      <c r="A7" s="4">
        <v>4</v>
      </c>
      <c r="B7" s="4" t="s">
        <v>34</v>
      </c>
      <c r="C7" s="4" t="s">
        <v>95</v>
      </c>
      <c r="D7" s="5" t="s">
        <v>15</v>
      </c>
      <c r="E7" s="4" t="s">
        <v>16</v>
      </c>
      <c r="F7" s="5" t="s">
        <v>35</v>
      </c>
      <c r="G7" s="4">
        <v>1162</v>
      </c>
      <c r="H7" s="4">
        <v>3773</v>
      </c>
      <c r="I7" s="4">
        <v>4935</v>
      </c>
      <c r="J7" s="4"/>
    </row>
    <row r="8" ht="27" customHeight="1" spans="1:10">
      <c r="A8" s="4">
        <v>5</v>
      </c>
      <c r="B8" s="4" t="s">
        <v>103</v>
      </c>
      <c r="C8" s="4" t="s">
        <v>95</v>
      </c>
      <c r="D8" s="5" t="s">
        <v>28</v>
      </c>
      <c r="E8" s="4" t="s">
        <v>16</v>
      </c>
      <c r="F8" s="5" t="s">
        <v>104</v>
      </c>
      <c r="G8" s="4">
        <v>1089</v>
      </c>
      <c r="H8" s="4">
        <v>200</v>
      </c>
      <c r="I8" s="4">
        <v>1289</v>
      </c>
      <c r="J8" s="4"/>
    </row>
    <row r="9" ht="27" customHeight="1" spans="1:10">
      <c r="A9" s="4">
        <v>6</v>
      </c>
      <c r="B9" s="4" t="s">
        <v>105</v>
      </c>
      <c r="C9" s="4" t="s">
        <v>95</v>
      </c>
      <c r="D9" s="5" t="s">
        <v>106</v>
      </c>
      <c r="E9" s="4" t="s">
        <v>16</v>
      </c>
      <c r="F9" s="5" t="s">
        <v>107</v>
      </c>
      <c r="G9" s="4">
        <v>486</v>
      </c>
      <c r="H9" s="4">
        <v>954</v>
      </c>
      <c r="I9" s="4">
        <v>1440</v>
      </c>
      <c r="J9" s="4"/>
    </row>
    <row r="10" ht="27" customHeight="1" spans="1:10">
      <c r="A10" s="4">
        <v>7</v>
      </c>
      <c r="B10" s="4" t="s">
        <v>108</v>
      </c>
      <c r="C10" s="4" t="s">
        <v>95</v>
      </c>
      <c r="D10" s="5" t="s">
        <v>109</v>
      </c>
      <c r="E10" s="4" t="s">
        <v>16</v>
      </c>
      <c r="F10" s="5" t="s">
        <v>110</v>
      </c>
      <c r="G10" s="4">
        <v>534</v>
      </c>
      <c r="H10" s="4">
        <v>1934</v>
      </c>
      <c r="I10" s="4">
        <v>2468</v>
      </c>
      <c r="J10" s="4"/>
    </row>
    <row r="11" ht="27" customHeight="1" spans="1:10">
      <c r="A11" s="4">
        <v>8</v>
      </c>
      <c r="B11" s="4" t="s">
        <v>111</v>
      </c>
      <c r="C11" s="4" t="s">
        <v>95</v>
      </c>
      <c r="D11" s="5" t="s">
        <v>28</v>
      </c>
      <c r="E11" s="4" t="s">
        <v>16</v>
      </c>
      <c r="F11" s="5" t="s">
        <v>112</v>
      </c>
      <c r="G11" s="4">
        <v>0</v>
      </c>
      <c r="H11" s="4">
        <v>600</v>
      </c>
      <c r="I11" s="4">
        <v>600</v>
      </c>
      <c r="J11" s="4"/>
    </row>
  </sheetData>
  <mergeCells count="3">
    <mergeCell ref="A1:J1"/>
    <mergeCell ref="A3:B3"/>
    <mergeCell ref="C3:F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sl</cp:lastModifiedBy>
  <dcterms:created xsi:type="dcterms:W3CDTF">2019-07-01T12:12:00Z</dcterms:created>
  <dcterms:modified xsi:type="dcterms:W3CDTF">2020-03-20T03:36:35Z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