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一般户" sheetId="2" r:id="rId1"/>
    <sheet name="脱贫户（含监测户）" sheetId="3" r:id="rId2"/>
    <sheet name="乡汇总" sheetId="4" r:id="rId3"/>
    <sheet name="销售主体" sheetId="5" r:id="rId4"/>
  </sheets>
  <definedNames>
    <definedName name="_xlnm._FilterDatabase" localSheetId="1" hidden="1">'脱贫户（含监测户）'!$A$1:$F$114</definedName>
    <definedName name="_xlnm._FilterDatabase" localSheetId="0" hidden="1">一般户!$A$1:$F$189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<sst xmlns="http://schemas.openxmlformats.org/spreadsheetml/2006/main" count="646" uniqueCount="329">
  <si>
    <t>彭阳县2025年山林权改革奖补资金项目山桃核山杏核采摘销售（一般户）第五批补助资金兑现公示表</t>
  </si>
  <si>
    <t>孟塬乡（镇）                                                                         单位：公斤、元</t>
  </si>
  <si>
    <t>序
号</t>
  </si>
  <si>
    <t>采摘户姓名</t>
  </si>
  <si>
    <t>采摘量
（公斤）</t>
  </si>
  <si>
    <r>
      <rPr>
        <sz val="12"/>
        <color theme="1"/>
        <rFont val="宋体"/>
        <charset val="134"/>
        <scheme val="minor"/>
      </rPr>
      <t xml:space="preserve">补助标准
</t>
    </r>
    <r>
      <rPr>
        <sz val="9"/>
        <color theme="1"/>
        <rFont val="宋体"/>
        <charset val="134"/>
        <scheme val="minor"/>
      </rPr>
      <t>（公斤/元）</t>
    </r>
  </si>
  <si>
    <t>补助金额
（元）</t>
  </si>
  <si>
    <t>备注</t>
  </si>
  <si>
    <t>合计</t>
  </si>
  <si>
    <t>张治君</t>
  </si>
  <si>
    <t>小石沟村</t>
  </si>
  <si>
    <t>虎秉学</t>
  </si>
  <si>
    <t>虎秉治</t>
  </si>
  <si>
    <t>虎仲学</t>
  </si>
  <si>
    <t>王正前</t>
  </si>
  <si>
    <t>陈佳乐</t>
  </si>
  <si>
    <t>安耀梅</t>
  </si>
  <si>
    <t>陈德秉</t>
  </si>
  <si>
    <t>慕金库</t>
  </si>
  <si>
    <t>王保财</t>
  </si>
  <si>
    <t>虎平山</t>
  </si>
  <si>
    <t>孟万杰</t>
  </si>
  <si>
    <t>陈正川</t>
  </si>
  <si>
    <t>孟世刚</t>
  </si>
  <si>
    <t>尚玉贵</t>
  </si>
  <si>
    <t>陈述秉</t>
  </si>
  <si>
    <t>陈忠</t>
  </si>
  <si>
    <t>高明科</t>
  </si>
  <si>
    <t>王永芳</t>
  </si>
  <si>
    <t>陆月梅</t>
  </si>
  <si>
    <t>王正君</t>
  </si>
  <si>
    <t>陈加孔</t>
  </si>
  <si>
    <t>陈加兵</t>
  </si>
  <si>
    <t>姚世银</t>
  </si>
  <si>
    <t>时贵梅</t>
  </si>
  <si>
    <t>王发广</t>
  </si>
  <si>
    <t>王有</t>
  </si>
  <si>
    <t>王志义</t>
  </si>
  <si>
    <t>陈万军</t>
  </si>
  <si>
    <t>虎兴岳</t>
  </si>
  <si>
    <t>虎正岐</t>
  </si>
  <si>
    <t>虎昇</t>
  </si>
  <si>
    <t>时万贵</t>
  </si>
  <si>
    <t>王喜</t>
  </si>
  <si>
    <t>虎仲海</t>
  </si>
  <si>
    <t>王成</t>
  </si>
  <si>
    <t>陈治银</t>
  </si>
  <si>
    <t>椿树岔村</t>
  </si>
  <si>
    <t>陈广银</t>
  </si>
  <si>
    <t>杨明</t>
  </si>
  <si>
    <t>杨进堂</t>
  </si>
  <si>
    <t>虎应权</t>
  </si>
  <si>
    <t>虎银岐</t>
  </si>
  <si>
    <t>李会香</t>
  </si>
  <si>
    <t>杨东银</t>
  </si>
  <si>
    <t>惠生琴</t>
  </si>
  <si>
    <t>张生玉</t>
  </si>
  <si>
    <t>杨世慧</t>
  </si>
  <si>
    <t>刘海鹏</t>
  </si>
  <si>
    <t>虎永乾</t>
  </si>
  <si>
    <t>虎世军</t>
  </si>
  <si>
    <t>雷永兵</t>
  </si>
  <si>
    <t>虎小花</t>
  </si>
  <si>
    <t>党麦齐</t>
  </si>
  <si>
    <t>李世明</t>
  </si>
  <si>
    <t>刘世怀</t>
  </si>
  <si>
    <t>王小梅</t>
  </si>
  <si>
    <t>雷文兵</t>
  </si>
  <si>
    <t>张文军</t>
  </si>
  <si>
    <t>黄利强</t>
  </si>
  <si>
    <t>虎克攀</t>
  </si>
  <si>
    <t>白杨庄村</t>
  </si>
  <si>
    <t>虎鹏成</t>
  </si>
  <si>
    <t>虎天星</t>
  </si>
  <si>
    <t>虎效堂</t>
  </si>
  <si>
    <t>刘昌宏</t>
  </si>
  <si>
    <t>虎乾堂</t>
  </si>
  <si>
    <t>虎海祥</t>
  </si>
  <si>
    <t>王东</t>
  </si>
  <si>
    <t>杨振海</t>
  </si>
  <si>
    <t>虎晓梁</t>
  </si>
  <si>
    <t>王秀芳</t>
  </si>
  <si>
    <t>王志山</t>
  </si>
  <si>
    <t>安进锋</t>
  </si>
  <si>
    <t>虎进文</t>
  </si>
  <si>
    <t>虎克义</t>
  </si>
  <si>
    <t>董玉斌</t>
  </si>
  <si>
    <t>孙建珍</t>
  </si>
  <si>
    <t>孙鹏</t>
  </si>
  <si>
    <t>何巧娥</t>
  </si>
  <si>
    <t>马纯奇</t>
  </si>
  <si>
    <t>杨振南</t>
  </si>
  <si>
    <t>申玉荣</t>
  </si>
  <si>
    <t>刘鹏</t>
  </si>
  <si>
    <t>刘昌露</t>
  </si>
  <si>
    <t>虎源岱</t>
  </si>
  <si>
    <t>张秉政</t>
  </si>
  <si>
    <t>虎源富</t>
  </si>
  <si>
    <t>方国荣</t>
  </si>
  <si>
    <t>虎维岐</t>
  </si>
  <si>
    <t>陈俊明</t>
  </si>
  <si>
    <t>李桂平</t>
  </si>
  <si>
    <t>张秀琴</t>
  </si>
  <si>
    <t>陈富秉</t>
  </si>
  <si>
    <t>虎国勤</t>
  </si>
  <si>
    <t>张志勤</t>
  </si>
  <si>
    <t>高金强</t>
  </si>
  <si>
    <t>虎维信</t>
  </si>
  <si>
    <t>陈效亮</t>
  </si>
  <si>
    <t>虎亚宁</t>
  </si>
  <si>
    <t>张志有</t>
  </si>
  <si>
    <t>刘昌荣</t>
  </si>
  <si>
    <t>虎克学</t>
  </si>
  <si>
    <t>虎忠林</t>
  </si>
  <si>
    <t>陈绪</t>
  </si>
  <si>
    <t>虎克俭</t>
  </si>
  <si>
    <t>刘平</t>
  </si>
  <si>
    <t>刘昌忠</t>
  </si>
  <si>
    <t>姚建强</t>
  </si>
  <si>
    <t>韩孔德</t>
  </si>
  <si>
    <t>虎天荣</t>
  </si>
  <si>
    <t>虎克荣</t>
  </si>
  <si>
    <t>杨奉赟</t>
  </si>
  <si>
    <t>草滩村</t>
  </si>
  <si>
    <t>李述安</t>
  </si>
  <si>
    <t>双树村</t>
  </si>
  <si>
    <t>李文斌</t>
  </si>
  <si>
    <t>贾志福</t>
  </si>
  <si>
    <t>刘志红</t>
  </si>
  <si>
    <t>赵兴明</t>
  </si>
  <si>
    <t>李世恒</t>
  </si>
  <si>
    <t>杨生虎</t>
  </si>
  <si>
    <t>李世刚</t>
  </si>
  <si>
    <t>刘彩银</t>
  </si>
  <si>
    <t>孙付贵</t>
  </si>
  <si>
    <t>李风兴</t>
  </si>
  <si>
    <t>李世平</t>
  </si>
  <si>
    <t>王义山</t>
  </si>
  <si>
    <t>王春辉</t>
  </si>
  <si>
    <t>李文化</t>
  </si>
  <si>
    <t>杨彩琴</t>
  </si>
  <si>
    <t>张燕妮</t>
  </si>
  <si>
    <t>李凤虎</t>
  </si>
  <si>
    <t>李发海</t>
  </si>
  <si>
    <t>虎秉升</t>
  </si>
  <si>
    <t>何岘村</t>
  </si>
  <si>
    <t xml:space="preserve">虎秉荣 </t>
  </si>
  <si>
    <t>陈永智</t>
  </si>
  <si>
    <t>王平录</t>
  </si>
  <si>
    <t>何继虎</t>
  </si>
  <si>
    <t>倪中霞</t>
  </si>
  <si>
    <t>王国川</t>
  </si>
  <si>
    <t>康士明</t>
  </si>
  <si>
    <t>陈万俊</t>
  </si>
  <si>
    <t>贾建武</t>
  </si>
  <si>
    <t>陈有宝</t>
  </si>
  <si>
    <t>赵治科</t>
  </si>
  <si>
    <t>张彦祥</t>
  </si>
  <si>
    <t>何其东</t>
  </si>
  <si>
    <t>张彦斌</t>
  </si>
  <si>
    <t>何志明</t>
  </si>
  <si>
    <t>吴国荣</t>
  </si>
  <si>
    <t>孟维孝</t>
  </si>
  <si>
    <t>何志仁</t>
  </si>
  <si>
    <t>张志铎</t>
  </si>
  <si>
    <t>梁忠孝</t>
  </si>
  <si>
    <t>康继川</t>
  </si>
  <si>
    <t>陈国明</t>
  </si>
  <si>
    <t>张克有</t>
  </si>
  <si>
    <t>陈向荣</t>
  </si>
  <si>
    <t>吴国斌</t>
  </si>
  <si>
    <t>朱攀</t>
  </si>
  <si>
    <t>虎有军</t>
  </si>
  <si>
    <t>贾成银</t>
  </si>
  <si>
    <t>魏效忠</t>
  </si>
  <si>
    <t>牛耳塬村</t>
  </si>
  <si>
    <t>苏小龙</t>
  </si>
  <si>
    <t>苏云廷</t>
  </si>
  <si>
    <t>王淑兰</t>
  </si>
  <si>
    <t>高岔村</t>
  </si>
  <si>
    <t>何其林</t>
  </si>
  <si>
    <t>陈宝</t>
  </si>
  <si>
    <t>刘海成</t>
  </si>
  <si>
    <t>魏效堂</t>
  </si>
  <si>
    <t>玉塬村</t>
  </si>
  <si>
    <t>魏效腾</t>
  </si>
  <si>
    <t>魏国荣</t>
  </si>
  <si>
    <t>魏国泽</t>
  </si>
  <si>
    <t>魏贵山</t>
  </si>
  <si>
    <t>魏效庚</t>
  </si>
  <si>
    <t>张进财</t>
  </si>
  <si>
    <t>李进财</t>
  </si>
  <si>
    <t>赵天昇</t>
  </si>
  <si>
    <t>赵进刚</t>
  </si>
  <si>
    <t>魏国平</t>
  </si>
  <si>
    <t>魏效东</t>
  </si>
  <si>
    <t>魏效钰</t>
  </si>
  <si>
    <t>魏国礼</t>
  </si>
  <si>
    <t>路建军</t>
  </si>
  <si>
    <t>王天珍</t>
  </si>
  <si>
    <t>陈志强</t>
  </si>
  <si>
    <t>张世杰</t>
  </si>
  <si>
    <t>虎全周</t>
  </si>
  <si>
    <t>彭阳县2025年山林权改革奖补资金项目山桃核山杏核采摘销售（脱贫户含监测户）第五批补助资金兑现公示表</t>
  </si>
  <si>
    <t xml:space="preserve">       孟塬乡                                                                       单位：公斤、元</t>
  </si>
  <si>
    <t>虎正君</t>
  </si>
  <si>
    <t>陈万锋</t>
  </si>
  <si>
    <t>陈玉和</t>
  </si>
  <si>
    <t>韩相铎</t>
  </si>
  <si>
    <t>韩成铎</t>
  </si>
  <si>
    <t>姚德录</t>
  </si>
  <si>
    <t>陈治秉</t>
  </si>
  <si>
    <t>韩将铎</t>
  </si>
  <si>
    <t>李凯亮</t>
  </si>
  <si>
    <t>王林</t>
  </si>
  <si>
    <t>王夺</t>
  </si>
  <si>
    <t>王志孝</t>
  </si>
  <si>
    <t>时耀珍</t>
  </si>
  <si>
    <t>时万仓</t>
  </si>
  <si>
    <t>王岳</t>
  </si>
  <si>
    <t>王志银</t>
  </si>
  <si>
    <t>王正兵</t>
  </si>
  <si>
    <t>王志刚</t>
  </si>
  <si>
    <t>王发奇</t>
  </si>
  <si>
    <t>陈玉德</t>
  </si>
  <si>
    <t>杨应权</t>
  </si>
  <si>
    <t>郭永福</t>
  </si>
  <si>
    <t>陈喜文</t>
  </si>
  <si>
    <t>陈勇</t>
  </si>
  <si>
    <t>孙喜兵</t>
  </si>
  <si>
    <t>张荣</t>
  </si>
  <si>
    <t>杨学成</t>
  </si>
  <si>
    <t>梁维禄</t>
  </si>
  <si>
    <t>雷锋兵</t>
  </si>
  <si>
    <t>虎应林</t>
  </si>
  <si>
    <t>虎巧林</t>
  </si>
  <si>
    <t>虎克福</t>
  </si>
  <si>
    <t>虎海堂</t>
  </si>
  <si>
    <t>虎国银</t>
  </si>
  <si>
    <t>虎国仓</t>
  </si>
  <si>
    <t>张志斌</t>
  </si>
  <si>
    <t>惠清林</t>
  </si>
  <si>
    <t>虎忠堂</t>
  </si>
  <si>
    <t>安晓东</t>
  </si>
  <si>
    <t>刘淑梅</t>
  </si>
  <si>
    <t>高金锁</t>
  </si>
  <si>
    <t xml:space="preserve">董正攀 </t>
  </si>
  <si>
    <t>虎廷</t>
  </si>
  <si>
    <t>虎应堂</t>
  </si>
  <si>
    <t>虎维治</t>
  </si>
  <si>
    <t>陈效敬</t>
  </si>
  <si>
    <t>陈志鹏</t>
  </si>
  <si>
    <t>虎元胜</t>
  </si>
  <si>
    <t>王桂芳</t>
  </si>
  <si>
    <t>马翠云</t>
  </si>
  <si>
    <t>刘永俭</t>
  </si>
  <si>
    <t>杨生效</t>
  </si>
  <si>
    <t>李风贤</t>
  </si>
  <si>
    <t>张克平</t>
  </si>
  <si>
    <t>王凤恩</t>
  </si>
  <si>
    <t>杨具兰</t>
  </si>
  <si>
    <t>魏粉霞</t>
  </si>
  <si>
    <t>虎炳义</t>
  </si>
  <si>
    <t>何启科</t>
  </si>
  <si>
    <t>陈甲仁</t>
  </si>
  <si>
    <t>康继文</t>
  </si>
  <si>
    <t>张忠</t>
  </si>
  <si>
    <t>王满仓</t>
  </si>
  <si>
    <t>李占斌</t>
  </si>
  <si>
    <t>张世文</t>
  </si>
  <si>
    <t>王国太</t>
  </si>
  <si>
    <t>陈效礼</t>
  </si>
  <si>
    <t>王国壁</t>
  </si>
  <si>
    <t>雅进仁</t>
  </si>
  <si>
    <t>苟生虎</t>
  </si>
  <si>
    <t>康勇</t>
  </si>
  <si>
    <t>雅进铎</t>
  </si>
  <si>
    <t>张彦富</t>
  </si>
  <si>
    <t>刘桂兰</t>
  </si>
  <si>
    <t>何国恩</t>
  </si>
  <si>
    <t>刘志龙</t>
  </si>
  <si>
    <t>何其义</t>
  </si>
  <si>
    <t>张克君</t>
  </si>
  <si>
    <t>张效民</t>
  </si>
  <si>
    <t>虎仓林</t>
  </si>
  <si>
    <t>康士林</t>
  </si>
  <si>
    <t>张德库</t>
  </si>
  <si>
    <t>何继学</t>
  </si>
  <si>
    <t>吴国银</t>
  </si>
  <si>
    <t>雅玉川</t>
  </si>
  <si>
    <t>雅玉升</t>
  </si>
  <si>
    <t>贾成荣</t>
  </si>
  <si>
    <t>陈向俊</t>
  </si>
  <si>
    <t>吴国君</t>
  </si>
  <si>
    <t>苟岳</t>
  </si>
  <si>
    <t>史小红</t>
  </si>
  <si>
    <t>朱鹏</t>
  </si>
  <si>
    <t>李刚</t>
  </si>
  <si>
    <t>郭生杰</t>
  </si>
  <si>
    <t>安维军</t>
  </si>
  <si>
    <t>魏效仁</t>
  </si>
  <si>
    <t>魏国世</t>
  </si>
  <si>
    <t>刘海明</t>
  </si>
  <si>
    <t>魏钰山</t>
  </si>
  <si>
    <t>张词继</t>
  </si>
  <si>
    <t>常得宝</t>
  </si>
  <si>
    <t>赵天岐</t>
  </si>
  <si>
    <t>魏效龙</t>
  </si>
  <si>
    <t>魏文科</t>
  </si>
  <si>
    <t>安维平</t>
  </si>
  <si>
    <t>张效明</t>
  </si>
  <si>
    <t>彭阳县2025年山林权改革奖补资金项目林产品采摘销售（乡汇总）第五批补助资金兑现公示表</t>
  </si>
  <si>
    <t xml:space="preserve">      孟塬乡人民政府                                                                                单位：户、个、公斤、元</t>
  </si>
  <si>
    <t>村名</t>
  </si>
  <si>
    <t>一般户（户）</t>
  </si>
  <si>
    <t>脱贫户
含监测户（户）</t>
  </si>
  <si>
    <t>销售主体（个）</t>
  </si>
  <si>
    <t>销售补助金额（元）</t>
  </si>
  <si>
    <t>总采摘销售量
（公斤）</t>
  </si>
  <si>
    <t>总补助金
额（元）</t>
  </si>
  <si>
    <t xml:space="preserve"> </t>
  </si>
  <si>
    <t>彭阳县2025年山林权改革奖补资金项目山桃核山杏核采摘销售（销售主体）第五批补助资金兑现公示表</t>
  </si>
  <si>
    <t>孟塬 乡                                                                           单位：公斤、元</t>
  </si>
  <si>
    <t>销售主体名称</t>
  </si>
  <si>
    <t>销售量
（公斤）</t>
  </si>
  <si>
    <r>
      <t xml:space="preserve">补助标准
</t>
    </r>
    <r>
      <rPr>
        <sz val="9"/>
        <color theme="1"/>
        <rFont val="宋体"/>
        <charset val="134"/>
        <scheme val="minor"/>
      </rPr>
      <t>（元/公斤）</t>
    </r>
  </si>
  <si>
    <t>彭阳县孟塬乡玉塬村股份经济合作社</t>
  </si>
  <si>
    <t>彭阳孟塬乡白杨庄村股份经济合作社</t>
  </si>
  <si>
    <t>彭阳县孟塬乡高岔村股份经济合作社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</si>
</sst>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"/>
  </numFmts>
  <fonts count="29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方正小标宋简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3"/>
  <sheetViews>
    <sheetView workbookViewId="0">
      <selection activeCell="J6" sqref="J6"/>
    </sheetView>
  </sheetViews>
  <sheetFormatPr defaultColWidth="9" defaultRowHeight="13.5" outlineLevelCol="5"/>
  <cols>
    <col min="1" max="5" width="16.625" customWidth="1"/>
    <col min="6" max="6" width="30.625" customWidth="1"/>
  </cols>
  <sheetData>
    <row r="1" ht="43" customHeight="1" spans="1:6">
      <c r="A1" s="12" t="s">
        <v>0</v>
      </c>
      <c r="B1" s="12"/>
      <c r="C1" s="12"/>
      <c r="D1" s="12"/>
      <c r="E1" s="12"/>
      <c r="F1" s="12"/>
    </row>
    <row r="2" ht="27" customHeight="1" spans="1:6">
      <c r="A2" s="26" t="s">
        <v>1</v>
      </c>
      <c r="B2" s="26"/>
      <c r="C2" s="26"/>
      <c r="D2" s="26"/>
      <c r="E2" s="26"/>
      <c r="F2" s="26"/>
    </row>
    <row r="3" ht="44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ht="40" customHeight="1" spans="1:6">
      <c r="A4" s="5" t="s">
        <v>8</v>
      </c>
      <c r="B4" s="14"/>
      <c r="C4" s="19">
        <f>SUM(C5:C189)</f>
        <v>306416.86</v>
      </c>
      <c r="D4" s="7">
        <v>0.2</v>
      </c>
      <c r="E4" s="20">
        <f>C4*D4</f>
        <v>61283.372</v>
      </c>
      <c r="F4" s="7"/>
    </row>
    <row r="5" ht="40" customHeight="1" spans="1:6">
      <c r="A5" s="8">
        <v>1</v>
      </c>
      <c r="B5" s="7" t="s">
        <v>9</v>
      </c>
      <c r="C5" s="7">
        <v>1182</v>
      </c>
      <c r="D5" s="7">
        <v>0.2</v>
      </c>
      <c r="E5" s="20">
        <f>C5*D5</f>
        <v>236.4</v>
      </c>
      <c r="F5" s="7" t="s">
        <v>10</v>
      </c>
    </row>
    <row r="6" ht="40" customHeight="1" spans="1:6">
      <c r="A6" s="8">
        <v>2</v>
      </c>
      <c r="B6" s="7" t="s">
        <v>11</v>
      </c>
      <c r="C6" s="7">
        <v>3519</v>
      </c>
      <c r="D6" s="7">
        <v>0.2</v>
      </c>
      <c r="E6" s="20">
        <f t="shared" ref="E6:E38" si="0">C6*D6</f>
        <v>703.8</v>
      </c>
      <c r="F6" s="7" t="s">
        <v>10</v>
      </c>
    </row>
    <row r="7" ht="40" customHeight="1" spans="1:6">
      <c r="A7" s="8">
        <v>3</v>
      </c>
      <c r="B7" s="7" t="s">
        <v>12</v>
      </c>
      <c r="C7" s="7">
        <v>4430</v>
      </c>
      <c r="D7" s="7">
        <v>0.2</v>
      </c>
      <c r="E7" s="20">
        <f t="shared" si="0"/>
        <v>886</v>
      </c>
      <c r="F7" s="7" t="s">
        <v>10</v>
      </c>
    </row>
    <row r="8" ht="40" customHeight="1" spans="1:6">
      <c r="A8" s="8">
        <v>4</v>
      </c>
      <c r="B8" s="7" t="s">
        <v>13</v>
      </c>
      <c r="C8" s="7">
        <v>2134</v>
      </c>
      <c r="D8" s="7">
        <v>0.2</v>
      </c>
      <c r="E8" s="20">
        <f t="shared" si="0"/>
        <v>426.8</v>
      </c>
      <c r="F8" s="7" t="s">
        <v>10</v>
      </c>
    </row>
    <row r="9" ht="40" customHeight="1" spans="1:6">
      <c r="A9" s="8">
        <v>5</v>
      </c>
      <c r="B9" s="7" t="s">
        <v>14</v>
      </c>
      <c r="C9" s="7">
        <v>1611</v>
      </c>
      <c r="D9" s="7">
        <v>0.2</v>
      </c>
      <c r="E9" s="20">
        <f t="shared" si="0"/>
        <v>322.2</v>
      </c>
      <c r="F9" s="7" t="s">
        <v>10</v>
      </c>
    </row>
    <row r="10" ht="40" customHeight="1" spans="1:6">
      <c r="A10" s="8">
        <v>6</v>
      </c>
      <c r="B10" s="7" t="s">
        <v>15</v>
      </c>
      <c r="C10" s="7">
        <v>4320</v>
      </c>
      <c r="D10" s="7">
        <v>0.2</v>
      </c>
      <c r="E10" s="20">
        <f t="shared" si="0"/>
        <v>864</v>
      </c>
      <c r="F10" s="7" t="s">
        <v>10</v>
      </c>
    </row>
    <row r="11" ht="36" customHeight="1" spans="1:6">
      <c r="A11" s="8">
        <v>7</v>
      </c>
      <c r="B11" s="7" t="s">
        <v>16</v>
      </c>
      <c r="C11" s="7">
        <v>2515</v>
      </c>
      <c r="D11" s="7">
        <v>0.2</v>
      </c>
      <c r="E11" s="20">
        <f t="shared" si="0"/>
        <v>503</v>
      </c>
      <c r="F11" s="7" t="s">
        <v>10</v>
      </c>
    </row>
    <row r="12" ht="36" customHeight="1" spans="1:6">
      <c r="A12" s="8">
        <v>8</v>
      </c>
      <c r="B12" s="24" t="s">
        <v>17</v>
      </c>
      <c r="C12" s="7">
        <v>989.5</v>
      </c>
      <c r="D12" s="7">
        <v>0.2</v>
      </c>
      <c r="E12" s="20">
        <f t="shared" si="0"/>
        <v>197.9</v>
      </c>
      <c r="F12" s="7" t="s">
        <v>10</v>
      </c>
    </row>
    <row r="13" ht="36" customHeight="1" spans="1:6">
      <c r="A13" s="8">
        <v>9</v>
      </c>
      <c r="B13" s="7" t="s">
        <v>18</v>
      </c>
      <c r="C13" s="7">
        <v>3750</v>
      </c>
      <c r="D13" s="7">
        <v>0.2</v>
      </c>
      <c r="E13" s="20">
        <f t="shared" si="0"/>
        <v>750</v>
      </c>
      <c r="F13" s="7" t="s">
        <v>10</v>
      </c>
    </row>
    <row r="14" ht="36" customHeight="1" spans="1:6">
      <c r="A14" s="8">
        <v>10</v>
      </c>
      <c r="B14" s="24" t="s">
        <v>19</v>
      </c>
      <c r="C14" s="7">
        <v>1076</v>
      </c>
      <c r="D14" s="7">
        <v>0.2</v>
      </c>
      <c r="E14" s="20">
        <f t="shared" si="0"/>
        <v>215.2</v>
      </c>
      <c r="F14" s="7" t="s">
        <v>10</v>
      </c>
    </row>
    <row r="15" ht="36" customHeight="1" spans="1:6">
      <c r="A15" s="8">
        <v>11</v>
      </c>
      <c r="B15" s="24" t="s">
        <v>20</v>
      </c>
      <c r="C15" s="7">
        <v>612</v>
      </c>
      <c r="D15" s="7">
        <v>0.2</v>
      </c>
      <c r="E15" s="20">
        <f t="shared" si="0"/>
        <v>122.4</v>
      </c>
      <c r="F15" s="7" t="s">
        <v>10</v>
      </c>
    </row>
    <row r="16" ht="36" customHeight="1" spans="1:6">
      <c r="A16" s="8">
        <v>12</v>
      </c>
      <c r="B16" s="7" t="s">
        <v>21</v>
      </c>
      <c r="C16" s="7">
        <v>1500</v>
      </c>
      <c r="D16" s="7">
        <v>0.2</v>
      </c>
      <c r="E16" s="20">
        <f t="shared" si="0"/>
        <v>300</v>
      </c>
      <c r="F16" s="7" t="s">
        <v>10</v>
      </c>
    </row>
    <row r="17" ht="36" customHeight="1" spans="1:6">
      <c r="A17" s="8">
        <v>13</v>
      </c>
      <c r="B17" s="7" t="s">
        <v>22</v>
      </c>
      <c r="C17" s="7">
        <v>2115</v>
      </c>
      <c r="D17" s="7">
        <v>0.2</v>
      </c>
      <c r="E17" s="20">
        <f t="shared" si="0"/>
        <v>423</v>
      </c>
      <c r="F17" s="7" t="s">
        <v>10</v>
      </c>
    </row>
    <row r="18" ht="36" customHeight="1" spans="1:6">
      <c r="A18" s="8">
        <v>14</v>
      </c>
      <c r="B18" s="7" t="s">
        <v>23</v>
      </c>
      <c r="C18" s="7">
        <v>1850</v>
      </c>
      <c r="D18" s="7">
        <v>0.2</v>
      </c>
      <c r="E18" s="20">
        <f t="shared" si="0"/>
        <v>370</v>
      </c>
      <c r="F18" s="7" t="s">
        <v>10</v>
      </c>
    </row>
    <row r="19" ht="36" customHeight="1" spans="1:6">
      <c r="A19" s="8">
        <v>15</v>
      </c>
      <c r="B19" s="7" t="s">
        <v>24</v>
      </c>
      <c r="C19" s="7">
        <v>1950</v>
      </c>
      <c r="D19" s="7">
        <v>0.2</v>
      </c>
      <c r="E19" s="20">
        <f t="shared" si="0"/>
        <v>390</v>
      </c>
      <c r="F19" s="7" t="s">
        <v>10</v>
      </c>
    </row>
    <row r="20" ht="36" customHeight="1" spans="1:6">
      <c r="A20" s="8">
        <v>16</v>
      </c>
      <c r="B20" s="7" t="s">
        <v>25</v>
      </c>
      <c r="C20" s="7">
        <v>1585</v>
      </c>
      <c r="D20" s="7">
        <v>0.2</v>
      </c>
      <c r="E20" s="20">
        <f t="shared" si="0"/>
        <v>317</v>
      </c>
      <c r="F20" s="7" t="s">
        <v>10</v>
      </c>
    </row>
    <row r="21" ht="36" customHeight="1" spans="1:6">
      <c r="A21" s="8">
        <v>17</v>
      </c>
      <c r="B21" s="7" t="s">
        <v>26</v>
      </c>
      <c r="C21" s="7">
        <v>3455</v>
      </c>
      <c r="D21" s="7">
        <v>0.2</v>
      </c>
      <c r="E21" s="20">
        <f t="shared" si="0"/>
        <v>691</v>
      </c>
      <c r="F21" s="7" t="s">
        <v>10</v>
      </c>
    </row>
    <row r="22" ht="36" customHeight="1" spans="1:6">
      <c r="A22" s="8">
        <v>18</v>
      </c>
      <c r="B22" s="7" t="s">
        <v>27</v>
      </c>
      <c r="C22" s="7">
        <v>2530</v>
      </c>
      <c r="D22" s="7">
        <v>0.2</v>
      </c>
      <c r="E22" s="20">
        <f t="shared" si="0"/>
        <v>506</v>
      </c>
      <c r="F22" s="7" t="s">
        <v>10</v>
      </c>
    </row>
    <row r="23" ht="36" customHeight="1" spans="1:6">
      <c r="A23" s="8">
        <v>19</v>
      </c>
      <c r="B23" s="7" t="s">
        <v>28</v>
      </c>
      <c r="C23" s="7">
        <v>1532</v>
      </c>
      <c r="D23" s="7">
        <v>0.2</v>
      </c>
      <c r="E23" s="20">
        <f t="shared" si="0"/>
        <v>306.4</v>
      </c>
      <c r="F23" s="7" t="s">
        <v>10</v>
      </c>
    </row>
    <row r="24" ht="36" customHeight="1" spans="1:6">
      <c r="A24" s="8">
        <v>20</v>
      </c>
      <c r="B24" s="7" t="s">
        <v>29</v>
      </c>
      <c r="C24" s="7">
        <v>1605</v>
      </c>
      <c r="D24" s="7">
        <v>0.2</v>
      </c>
      <c r="E24" s="20">
        <f t="shared" si="0"/>
        <v>321</v>
      </c>
      <c r="F24" s="7" t="s">
        <v>10</v>
      </c>
    </row>
    <row r="25" ht="36" customHeight="1" spans="1:6">
      <c r="A25" s="8">
        <v>21</v>
      </c>
      <c r="B25" s="7" t="s">
        <v>30</v>
      </c>
      <c r="C25" s="7">
        <v>1021</v>
      </c>
      <c r="D25" s="7">
        <v>0.2</v>
      </c>
      <c r="E25" s="20">
        <f t="shared" si="0"/>
        <v>204.2</v>
      </c>
      <c r="F25" s="7" t="s">
        <v>10</v>
      </c>
    </row>
    <row r="26" ht="36" customHeight="1" spans="1:6">
      <c r="A26" s="8">
        <v>22</v>
      </c>
      <c r="B26" s="7" t="s">
        <v>31</v>
      </c>
      <c r="C26" s="7">
        <v>1150</v>
      </c>
      <c r="D26" s="7">
        <v>0.2</v>
      </c>
      <c r="E26" s="20">
        <f t="shared" si="0"/>
        <v>230</v>
      </c>
      <c r="F26" s="7" t="s">
        <v>10</v>
      </c>
    </row>
    <row r="27" ht="36" customHeight="1" spans="1:6">
      <c r="A27" s="8">
        <v>23</v>
      </c>
      <c r="B27" s="7" t="s">
        <v>32</v>
      </c>
      <c r="C27" s="7">
        <v>263</v>
      </c>
      <c r="D27" s="7">
        <v>0.2</v>
      </c>
      <c r="E27" s="20">
        <f t="shared" si="0"/>
        <v>52.6</v>
      </c>
      <c r="F27" s="7" t="s">
        <v>10</v>
      </c>
    </row>
    <row r="28" ht="36" customHeight="1" spans="1:6">
      <c r="A28" s="8">
        <v>24</v>
      </c>
      <c r="B28" s="7" t="s">
        <v>33</v>
      </c>
      <c r="C28" s="7">
        <v>1050</v>
      </c>
      <c r="D28" s="7">
        <v>0.2</v>
      </c>
      <c r="E28" s="20">
        <f t="shared" si="0"/>
        <v>210</v>
      </c>
      <c r="F28" s="7" t="s">
        <v>10</v>
      </c>
    </row>
    <row r="29" ht="36" customHeight="1" spans="1:6">
      <c r="A29" s="8">
        <v>25</v>
      </c>
      <c r="B29" s="7" t="s">
        <v>34</v>
      </c>
      <c r="C29" s="7">
        <v>1520</v>
      </c>
      <c r="D29" s="7">
        <v>0.2</v>
      </c>
      <c r="E29" s="20">
        <f t="shared" si="0"/>
        <v>304</v>
      </c>
      <c r="F29" s="7" t="s">
        <v>10</v>
      </c>
    </row>
    <row r="30" ht="36" customHeight="1" spans="1:6">
      <c r="A30" s="8">
        <v>26</v>
      </c>
      <c r="B30" s="7" t="s">
        <v>35</v>
      </c>
      <c r="C30" s="7">
        <v>1330</v>
      </c>
      <c r="D30" s="7">
        <v>0.2</v>
      </c>
      <c r="E30" s="20">
        <f t="shared" si="0"/>
        <v>266</v>
      </c>
      <c r="F30" s="7" t="s">
        <v>10</v>
      </c>
    </row>
    <row r="31" ht="36" customHeight="1" spans="1:6">
      <c r="A31" s="8">
        <v>27</v>
      </c>
      <c r="B31" s="7" t="s">
        <v>36</v>
      </c>
      <c r="C31" s="7">
        <v>564</v>
      </c>
      <c r="D31" s="7">
        <v>0.2</v>
      </c>
      <c r="E31" s="20">
        <f t="shared" si="0"/>
        <v>112.8</v>
      </c>
      <c r="F31" s="7" t="s">
        <v>10</v>
      </c>
    </row>
    <row r="32" ht="36" customHeight="1" spans="1:6">
      <c r="A32" s="8">
        <v>28</v>
      </c>
      <c r="B32" s="7" t="s">
        <v>37</v>
      </c>
      <c r="C32" s="7">
        <v>1527</v>
      </c>
      <c r="D32" s="7">
        <v>0.2</v>
      </c>
      <c r="E32" s="20">
        <f t="shared" si="0"/>
        <v>305.4</v>
      </c>
      <c r="F32" s="7" t="s">
        <v>10</v>
      </c>
    </row>
    <row r="33" ht="36" customHeight="1" spans="1:6">
      <c r="A33" s="8">
        <v>29</v>
      </c>
      <c r="B33" s="7" t="s">
        <v>38</v>
      </c>
      <c r="C33" s="7">
        <v>468</v>
      </c>
      <c r="D33" s="7">
        <v>0.2</v>
      </c>
      <c r="E33" s="20">
        <f t="shared" si="0"/>
        <v>93.6</v>
      </c>
      <c r="F33" s="7" t="s">
        <v>10</v>
      </c>
    </row>
    <row r="34" ht="36" customHeight="1" spans="1:6">
      <c r="A34" s="8">
        <v>30</v>
      </c>
      <c r="B34" s="7" t="s">
        <v>39</v>
      </c>
      <c r="C34" s="7">
        <v>323</v>
      </c>
      <c r="D34" s="7">
        <v>0.2</v>
      </c>
      <c r="E34" s="20">
        <f t="shared" si="0"/>
        <v>64.6</v>
      </c>
      <c r="F34" s="7" t="s">
        <v>10</v>
      </c>
    </row>
    <row r="35" ht="36" customHeight="1" spans="1:6">
      <c r="A35" s="8">
        <v>31</v>
      </c>
      <c r="B35" s="7" t="s">
        <v>40</v>
      </c>
      <c r="C35" s="7">
        <v>2607</v>
      </c>
      <c r="D35" s="7">
        <v>0.2</v>
      </c>
      <c r="E35" s="20">
        <f t="shared" si="0"/>
        <v>521.4</v>
      </c>
      <c r="F35" s="7" t="s">
        <v>10</v>
      </c>
    </row>
    <row r="36" ht="36" customHeight="1" spans="1:6">
      <c r="A36" s="8">
        <v>32</v>
      </c>
      <c r="B36" s="7" t="s">
        <v>41</v>
      </c>
      <c r="C36" s="7">
        <v>432</v>
      </c>
      <c r="D36" s="7">
        <v>0.2</v>
      </c>
      <c r="E36" s="20">
        <f t="shared" si="0"/>
        <v>86.4</v>
      </c>
      <c r="F36" s="7" t="s">
        <v>10</v>
      </c>
    </row>
    <row r="37" ht="36" customHeight="1" spans="1:6">
      <c r="A37" s="8">
        <v>33</v>
      </c>
      <c r="B37" s="7" t="s">
        <v>42</v>
      </c>
      <c r="C37" s="7">
        <v>930</v>
      </c>
      <c r="D37" s="7">
        <v>0.2</v>
      </c>
      <c r="E37" s="20">
        <f t="shared" si="0"/>
        <v>186</v>
      </c>
      <c r="F37" s="7" t="s">
        <v>10</v>
      </c>
    </row>
    <row r="38" ht="36" customHeight="1" spans="1:6">
      <c r="A38" s="8">
        <v>34</v>
      </c>
      <c r="B38" s="7" t="s">
        <v>43</v>
      </c>
      <c r="C38" s="7">
        <v>1120</v>
      </c>
      <c r="D38" s="7">
        <v>0.2</v>
      </c>
      <c r="E38" s="20">
        <f t="shared" si="0"/>
        <v>224</v>
      </c>
      <c r="F38" s="7" t="s">
        <v>10</v>
      </c>
    </row>
    <row r="39" ht="36" customHeight="1" spans="1:6">
      <c r="A39" s="8">
        <v>35</v>
      </c>
      <c r="B39" s="7" t="s">
        <v>44</v>
      </c>
      <c r="C39" s="7">
        <v>1124</v>
      </c>
      <c r="D39" s="7">
        <v>0.2</v>
      </c>
      <c r="E39" s="20">
        <f t="shared" ref="E38:E69" si="1">C39*D39</f>
        <v>224.8</v>
      </c>
      <c r="F39" s="7" t="s">
        <v>10</v>
      </c>
    </row>
    <row r="40" ht="36" customHeight="1" spans="1:6">
      <c r="A40" s="8">
        <v>36</v>
      </c>
      <c r="B40" s="7" t="s">
        <v>45</v>
      </c>
      <c r="C40" s="7">
        <v>1958</v>
      </c>
      <c r="D40" s="7">
        <v>0.2</v>
      </c>
      <c r="E40" s="20">
        <f t="shared" si="1"/>
        <v>391.6</v>
      </c>
      <c r="F40" s="7" t="s">
        <v>10</v>
      </c>
    </row>
    <row r="41" ht="36" customHeight="1" spans="1:6">
      <c r="A41" s="8">
        <v>37</v>
      </c>
      <c r="B41" s="7" t="s">
        <v>46</v>
      </c>
      <c r="C41" s="7">
        <v>3303</v>
      </c>
      <c r="D41" s="7">
        <v>0.2</v>
      </c>
      <c r="E41" s="20">
        <f t="shared" si="1"/>
        <v>660.6</v>
      </c>
      <c r="F41" s="7" t="s">
        <v>47</v>
      </c>
    </row>
    <row r="42" ht="36" customHeight="1" spans="1:6">
      <c r="A42" s="8">
        <v>38</v>
      </c>
      <c r="B42" s="7" t="s">
        <v>48</v>
      </c>
      <c r="C42" s="7">
        <v>1605</v>
      </c>
      <c r="D42" s="7">
        <v>0.2</v>
      </c>
      <c r="E42" s="20">
        <f t="shared" si="1"/>
        <v>321</v>
      </c>
      <c r="F42" s="7" t="s">
        <v>47</v>
      </c>
    </row>
    <row r="43" ht="36" customHeight="1" spans="1:6">
      <c r="A43" s="8">
        <v>39</v>
      </c>
      <c r="B43" s="7" t="s">
        <v>49</v>
      </c>
      <c r="C43" s="7">
        <v>386</v>
      </c>
      <c r="D43" s="7">
        <v>0.2</v>
      </c>
      <c r="E43" s="20">
        <f t="shared" si="1"/>
        <v>77.2</v>
      </c>
      <c r="F43" s="7" t="s">
        <v>47</v>
      </c>
    </row>
    <row r="44" ht="36" customHeight="1" spans="1:6">
      <c r="A44" s="8">
        <v>40</v>
      </c>
      <c r="B44" s="7" t="s">
        <v>50</v>
      </c>
      <c r="C44" s="7">
        <v>1525</v>
      </c>
      <c r="D44" s="7">
        <v>0.2</v>
      </c>
      <c r="E44" s="20">
        <f t="shared" si="1"/>
        <v>305</v>
      </c>
      <c r="F44" s="7" t="s">
        <v>47</v>
      </c>
    </row>
    <row r="45" ht="36" customHeight="1" spans="1:6">
      <c r="A45" s="8">
        <v>41</v>
      </c>
      <c r="B45" s="7" t="s">
        <v>51</v>
      </c>
      <c r="C45" s="7">
        <v>1238</v>
      </c>
      <c r="D45" s="7">
        <v>0.2</v>
      </c>
      <c r="E45" s="20">
        <f t="shared" si="1"/>
        <v>247.6</v>
      </c>
      <c r="F45" s="7" t="s">
        <v>47</v>
      </c>
    </row>
    <row r="46" ht="36" customHeight="1" spans="1:6">
      <c r="A46" s="8">
        <v>42</v>
      </c>
      <c r="B46" s="7" t="s">
        <v>52</v>
      </c>
      <c r="C46" s="7">
        <v>826</v>
      </c>
      <c r="D46" s="7">
        <v>0.2</v>
      </c>
      <c r="E46" s="20">
        <f t="shared" si="1"/>
        <v>165.2</v>
      </c>
      <c r="F46" s="7" t="s">
        <v>47</v>
      </c>
    </row>
    <row r="47" ht="36" customHeight="1" spans="1:6">
      <c r="A47" s="8">
        <v>43</v>
      </c>
      <c r="B47" s="7" t="s">
        <v>53</v>
      </c>
      <c r="C47" s="7">
        <v>1769</v>
      </c>
      <c r="D47" s="7">
        <v>0.2</v>
      </c>
      <c r="E47" s="20">
        <f t="shared" si="1"/>
        <v>353.8</v>
      </c>
      <c r="F47" s="7" t="s">
        <v>47</v>
      </c>
    </row>
    <row r="48" ht="36" customHeight="1" spans="1:6">
      <c r="A48" s="8">
        <v>44</v>
      </c>
      <c r="B48" s="7" t="s">
        <v>54</v>
      </c>
      <c r="C48" s="7">
        <v>3129</v>
      </c>
      <c r="D48" s="7">
        <v>0.2</v>
      </c>
      <c r="E48" s="20">
        <f t="shared" si="1"/>
        <v>625.8</v>
      </c>
      <c r="F48" s="7" t="s">
        <v>47</v>
      </c>
    </row>
    <row r="49" ht="36" customHeight="1" spans="1:6">
      <c r="A49" s="8">
        <v>45</v>
      </c>
      <c r="B49" s="7" t="s">
        <v>55</v>
      </c>
      <c r="C49" s="7">
        <v>5275.9</v>
      </c>
      <c r="D49" s="7">
        <v>0.2</v>
      </c>
      <c r="E49" s="20">
        <f t="shared" si="1"/>
        <v>1055.18</v>
      </c>
      <c r="F49" s="7" t="s">
        <v>47</v>
      </c>
    </row>
    <row r="50" ht="36" customHeight="1" spans="1:6">
      <c r="A50" s="8">
        <v>46</v>
      </c>
      <c r="B50" s="7" t="s">
        <v>56</v>
      </c>
      <c r="C50" s="7">
        <v>562</v>
      </c>
      <c r="D50" s="7">
        <v>0.2</v>
      </c>
      <c r="E50" s="20">
        <f t="shared" si="1"/>
        <v>112.4</v>
      </c>
      <c r="F50" s="7" t="s">
        <v>47</v>
      </c>
    </row>
    <row r="51" ht="36" customHeight="1" spans="1:6">
      <c r="A51" s="8">
        <v>47</v>
      </c>
      <c r="B51" s="7" t="s">
        <v>57</v>
      </c>
      <c r="C51" s="7">
        <v>440</v>
      </c>
      <c r="D51" s="7">
        <v>0.2</v>
      </c>
      <c r="E51" s="20">
        <f t="shared" si="1"/>
        <v>88</v>
      </c>
      <c r="F51" s="7" t="s">
        <v>47</v>
      </c>
    </row>
    <row r="52" ht="36" customHeight="1" spans="1:6">
      <c r="A52" s="8">
        <v>48</v>
      </c>
      <c r="B52" s="7" t="s">
        <v>58</v>
      </c>
      <c r="C52" s="7">
        <v>987</v>
      </c>
      <c r="D52" s="7">
        <v>0.2</v>
      </c>
      <c r="E52" s="20">
        <f t="shared" si="1"/>
        <v>197.4</v>
      </c>
      <c r="F52" s="7" t="s">
        <v>47</v>
      </c>
    </row>
    <row r="53" ht="36" customHeight="1" spans="1:6">
      <c r="A53" s="8">
        <v>49</v>
      </c>
      <c r="B53" s="7" t="s">
        <v>59</v>
      </c>
      <c r="C53" s="27">
        <v>1880</v>
      </c>
      <c r="D53" s="27">
        <v>0.2</v>
      </c>
      <c r="E53" s="20">
        <f t="shared" si="1"/>
        <v>376</v>
      </c>
      <c r="F53" s="7" t="s">
        <v>47</v>
      </c>
    </row>
    <row r="54" ht="36" customHeight="1" spans="1:6">
      <c r="A54" s="8">
        <v>50</v>
      </c>
      <c r="B54" s="7" t="s">
        <v>60</v>
      </c>
      <c r="C54" s="7">
        <v>1560</v>
      </c>
      <c r="D54" s="7">
        <v>0.2</v>
      </c>
      <c r="E54" s="20">
        <f t="shared" si="1"/>
        <v>312</v>
      </c>
      <c r="F54" s="7" t="s">
        <v>47</v>
      </c>
    </row>
    <row r="55" ht="36" customHeight="1" spans="1:6">
      <c r="A55" s="8">
        <v>51</v>
      </c>
      <c r="B55" s="7" t="s">
        <v>61</v>
      </c>
      <c r="C55" s="7">
        <v>1238</v>
      </c>
      <c r="D55" s="7">
        <v>0.2</v>
      </c>
      <c r="E55" s="20">
        <f t="shared" si="1"/>
        <v>247.6</v>
      </c>
      <c r="F55" s="7" t="s">
        <v>47</v>
      </c>
    </row>
    <row r="56" ht="36" customHeight="1" spans="1:6">
      <c r="A56" s="8">
        <v>52</v>
      </c>
      <c r="B56" s="7" t="s">
        <v>62</v>
      </c>
      <c r="C56" s="7">
        <v>756.8</v>
      </c>
      <c r="D56" s="7">
        <v>0.2</v>
      </c>
      <c r="E56" s="20">
        <f t="shared" si="1"/>
        <v>151.36</v>
      </c>
      <c r="F56" s="7" t="s">
        <v>47</v>
      </c>
    </row>
    <row r="57" ht="36" customHeight="1" spans="1:6">
      <c r="A57" s="8">
        <v>53</v>
      </c>
      <c r="B57" s="7" t="s">
        <v>63</v>
      </c>
      <c r="C57" s="7">
        <v>2290.5</v>
      </c>
      <c r="D57" s="7">
        <v>0.2</v>
      </c>
      <c r="E57" s="20">
        <f t="shared" si="1"/>
        <v>458.1</v>
      </c>
      <c r="F57" s="7" t="s">
        <v>47</v>
      </c>
    </row>
    <row r="58" ht="36" customHeight="1" spans="1:6">
      <c r="A58" s="8">
        <v>54</v>
      </c>
      <c r="B58" s="7" t="s">
        <v>64</v>
      </c>
      <c r="C58" s="7">
        <v>1850</v>
      </c>
      <c r="D58" s="7">
        <v>0.2</v>
      </c>
      <c r="E58" s="20">
        <f t="shared" si="1"/>
        <v>370</v>
      </c>
      <c r="F58" s="7" t="s">
        <v>47</v>
      </c>
    </row>
    <row r="59" ht="36" customHeight="1" spans="1:6">
      <c r="A59" s="8">
        <v>55</v>
      </c>
      <c r="B59" s="7" t="s">
        <v>65</v>
      </c>
      <c r="C59" s="7">
        <v>933</v>
      </c>
      <c r="D59" s="7">
        <v>0.2</v>
      </c>
      <c r="E59" s="20">
        <f t="shared" si="1"/>
        <v>186.6</v>
      </c>
      <c r="F59" s="7" t="s">
        <v>47</v>
      </c>
    </row>
    <row r="60" ht="36" customHeight="1" spans="1:6">
      <c r="A60" s="8">
        <v>56</v>
      </c>
      <c r="B60" s="7" t="s">
        <v>66</v>
      </c>
      <c r="C60" s="7">
        <v>2813.46</v>
      </c>
      <c r="D60" s="7">
        <v>0.2</v>
      </c>
      <c r="E60" s="20">
        <f t="shared" si="1"/>
        <v>562.692</v>
      </c>
      <c r="F60" s="7" t="s">
        <v>47</v>
      </c>
    </row>
    <row r="61" ht="36" customHeight="1" spans="1:6">
      <c r="A61" s="8">
        <v>57</v>
      </c>
      <c r="B61" s="7" t="s">
        <v>67</v>
      </c>
      <c r="C61" s="7">
        <v>1790</v>
      </c>
      <c r="D61" s="7">
        <v>0.2</v>
      </c>
      <c r="E61" s="20">
        <f t="shared" si="1"/>
        <v>358</v>
      </c>
      <c r="F61" s="7" t="s">
        <v>47</v>
      </c>
    </row>
    <row r="62" ht="36" customHeight="1" spans="1:6">
      <c r="A62" s="8">
        <v>58</v>
      </c>
      <c r="B62" s="7" t="s">
        <v>68</v>
      </c>
      <c r="C62" s="7">
        <v>1068</v>
      </c>
      <c r="D62" s="7">
        <v>0.2</v>
      </c>
      <c r="E62" s="20">
        <f t="shared" si="1"/>
        <v>213.6</v>
      </c>
      <c r="F62" s="7" t="s">
        <v>47</v>
      </c>
    </row>
    <row r="63" ht="36" customHeight="1" spans="1:6">
      <c r="A63" s="8">
        <v>59</v>
      </c>
      <c r="B63" s="7" t="s">
        <v>69</v>
      </c>
      <c r="C63" s="7">
        <v>763.5</v>
      </c>
      <c r="D63" s="7">
        <v>0.2</v>
      </c>
      <c r="E63" s="20">
        <f t="shared" si="1"/>
        <v>152.7</v>
      </c>
      <c r="F63" s="7" t="s">
        <v>47</v>
      </c>
    </row>
    <row r="64" ht="36" customHeight="1" spans="1:6">
      <c r="A64" s="8">
        <v>60</v>
      </c>
      <c r="B64" s="7" t="s">
        <v>70</v>
      </c>
      <c r="C64" s="7">
        <v>5417</v>
      </c>
      <c r="D64" s="7">
        <v>0.2</v>
      </c>
      <c r="E64" s="20">
        <f t="shared" si="1"/>
        <v>1083.4</v>
      </c>
      <c r="F64" s="7" t="s">
        <v>71</v>
      </c>
    </row>
    <row r="65" ht="36" customHeight="1" spans="1:6">
      <c r="A65" s="8">
        <v>61</v>
      </c>
      <c r="B65" s="7" t="s">
        <v>72</v>
      </c>
      <c r="C65" s="7">
        <v>2750</v>
      </c>
      <c r="D65" s="7">
        <v>0.2</v>
      </c>
      <c r="E65" s="20">
        <f t="shared" si="1"/>
        <v>550</v>
      </c>
      <c r="F65" s="7" t="s">
        <v>71</v>
      </c>
    </row>
    <row r="66" ht="36" customHeight="1" spans="1:6">
      <c r="A66" s="8">
        <v>62</v>
      </c>
      <c r="B66" s="7" t="s">
        <v>73</v>
      </c>
      <c r="C66" s="7">
        <v>1315</v>
      </c>
      <c r="D66" s="7">
        <v>0.2</v>
      </c>
      <c r="E66" s="20">
        <f t="shared" si="1"/>
        <v>263</v>
      </c>
      <c r="F66" s="7" t="s">
        <v>71</v>
      </c>
    </row>
    <row r="67" ht="36" customHeight="1" spans="1:6">
      <c r="A67" s="8">
        <v>63</v>
      </c>
      <c r="B67" s="7" t="s">
        <v>74</v>
      </c>
      <c r="C67" s="7">
        <v>800</v>
      </c>
      <c r="D67" s="7">
        <v>0.2</v>
      </c>
      <c r="E67" s="20">
        <f t="shared" si="1"/>
        <v>160</v>
      </c>
      <c r="F67" s="7" t="s">
        <v>71</v>
      </c>
    </row>
    <row r="68" ht="36" customHeight="1" spans="1:6">
      <c r="A68" s="8">
        <v>64</v>
      </c>
      <c r="B68" s="7" t="s">
        <v>75</v>
      </c>
      <c r="C68" s="7">
        <v>656</v>
      </c>
      <c r="D68" s="7">
        <v>0.2</v>
      </c>
      <c r="E68" s="20">
        <f t="shared" si="1"/>
        <v>131.2</v>
      </c>
      <c r="F68" s="7" t="s">
        <v>71</v>
      </c>
    </row>
    <row r="69" ht="36" customHeight="1" spans="1:6">
      <c r="A69" s="8">
        <v>65</v>
      </c>
      <c r="B69" s="7" t="s">
        <v>76</v>
      </c>
      <c r="C69" s="7">
        <v>520</v>
      </c>
      <c r="D69" s="7">
        <v>0.2</v>
      </c>
      <c r="E69" s="20">
        <f t="shared" si="1"/>
        <v>104</v>
      </c>
      <c r="F69" s="7" t="s">
        <v>71</v>
      </c>
    </row>
    <row r="70" ht="36" customHeight="1" spans="1:6">
      <c r="A70" s="8">
        <v>66</v>
      </c>
      <c r="B70" s="7" t="s">
        <v>77</v>
      </c>
      <c r="C70" s="7">
        <v>1021</v>
      </c>
      <c r="D70" s="7">
        <v>0.2</v>
      </c>
      <c r="E70" s="20">
        <f t="shared" ref="E70:E101" si="2">C70*D70</f>
        <v>204.2</v>
      </c>
      <c r="F70" s="7" t="s">
        <v>71</v>
      </c>
    </row>
    <row r="71" ht="36" customHeight="1" spans="1:6">
      <c r="A71" s="8">
        <v>67</v>
      </c>
      <c r="B71" s="7" t="s">
        <v>78</v>
      </c>
      <c r="C71" s="7">
        <v>2100</v>
      </c>
      <c r="D71" s="7">
        <v>0.2</v>
      </c>
      <c r="E71" s="20">
        <f t="shared" si="2"/>
        <v>420</v>
      </c>
      <c r="F71" s="7" t="s">
        <v>71</v>
      </c>
    </row>
    <row r="72" ht="36" customHeight="1" spans="1:6">
      <c r="A72" s="8">
        <v>68</v>
      </c>
      <c r="B72" s="7" t="s">
        <v>79</v>
      </c>
      <c r="C72" s="7">
        <v>1835</v>
      </c>
      <c r="D72" s="7">
        <v>0.2</v>
      </c>
      <c r="E72" s="20">
        <f t="shared" si="2"/>
        <v>367</v>
      </c>
      <c r="F72" s="7" t="s">
        <v>71</v>
      </c>
    </row>
    <row r="73" ht="36" customHeight="1" spans="1:6">
      <c r="A73" s="8">
        <v>69</v>
      </c>
      <c r="B73" s="7" t="s">
        <v>80</v>
      </c>
      <c r="C73" s="7">
        <v>216</v>
      </c>
      <c r="D73" s="7">
        <v>0.2</v>
      </c>
      <c r="E73" s="20">
        <f t="shared" si="2"/>
        <v>43.2</v>
      </c>
      <c r="F73" s="7" t="s">
        <v>71</v>
      </c>
    </row>
    <row r="74" ht="36" customHeight="1" spans="1:6">
      <c r="A74" s="8">
        <v>70</v>
      </c>
      <c r="B74" s="7" t="s">
        <v>81</v>
      </c>
      <c r="C74" s="7">
        <v>560</v>
      </c>
      <c r="D74" s="7">
        <v>0.2</v>
      </c>
      <c r="E74" s="20">
        <f t="shared" si="2"/>
        <v>112</v>
      </c>
      <c r="F74" s="7" t="s">
        <v>71</v>
      </c>
    </row>
    <row r="75" ht="36" customHeight="1" spans="1:6">
      <c r="A75" s="8">
        <v>71</v>
      </c>
      <c r="B75" s="7" t="s">
        <v>82</v>
      </c>
      <c r="C75" s="7">
        <v>1365</v>
      </c>
      <c r="D75" s="7">
        <v>0.2</v>
      </c>
      <c r="E75" s="20">
        <f t="shared" si="2"/>
        <v>273</v>
      </c>
      <c r="F75" s="7" t="s">
        <v>71</v>
      </c>
    </row>
    <row r="76" ht="36" customHeight="1" spans="1:6">
      <c r="A76" s="8">
        <v>72</v>
      </c>
      <c r="B76" s="7" t="s">
        <v>83</v>
      </c>
      <c r="C76" s="7">
        <v>3154</v>
      </c>
      <c r="D76" s="7">
        <v>0.2</v>
      </c>
      <c r="E76" s="20">
        <f t="shared" si="2"/>
        <v>630.8</v>
      </c>
      <c r="F76" s="7" t="s">
        <v>71</v>
      </c>
    </row>
    <row r="77" ht="36" customHeight="1" spans="1:6">
      <c r="A77" s="8">
        <v>73</v>
      </c>
      <c r="B77" s="7" t="s">
        <v>84</v>
      </c>
      <c r="C77" s="7">
        <v>689</v>
      </c>
      <c r="D77" s="7">
        <v>0.2</v>
      </c>
      <c r="E77" s="20">
        <f t="shared" si="2"/>
        <v>137.8</v>
      </c>
      <c r="F77" s="7" t="s">
        <v>71</v>
      </c>
    </row>
    <row r="78" ht="36" customHeight="1" spans="1:6">
      <c r="A78" s="8">
        <v>74</v>
      </c>
      <c r="B78" s="7" t="s">
        <v>85</v>
      </c>
      <c r="C78" s="7">
        <v>1537</v>
      </c>
      <c r="D78" s="7">
        <v>0.2</v>
      </c>
      <c r="E78" s="20">
        <f t="shared" si="2"/>
        <v>307.4</v>
      </c>
      <c r="F78" s="7" t="s">
        <v>71</v>
      </c>
    </row>
    <row r="79" ht="36" customHeight="1" spans="1:6">
      <c r="A79" s="8">
        <v>75</v>
      </c>
      <c r="B79" s="7" t="s">
        <v>86</v>
      </c>
      <c r="C79" s="7">
        <v>1213</v>
      </c>
      <c r="D79" s="7">
        <v>0.2</v>
      </c>
      <c r="E79" s="20">
        <f t="shared" si="2"/>
        <v>242.6</v>
      </c>
      <c r="F79" s="7" t="s">
        <v>71</v>
      </c>
    </row>
    <row r="80" ht="36" customHeight="1" spans="1:6">
      <c r="A80" s="8">
        <v>76</v>
      </c>
      <c r="B80" s="7" t="s">
        <v>87</v>
      </c>
      <c r="C80" s="7">
        <v>2839.2</v>
      </c>
      <c r="D80" s="7">
        <v>0.2</v>
      </c>
      <c r="E80" s="20">
        <f t="shared" si="2"/>
        <v>567.84</v>
      </c>
      <c r="F80" s="7" t="s">
        <v>71</v>
      </c>
    </row>
    <row r="81" ht="36" customHeight="1" spans="1:6">
      <c r="A81" s="8">
        <v>77</v>
      </c>
      <c r="B81" s="7" t="s">
        <v>88</v>
      </c>
      <c r="C81" s="7">
        <v>3042.8</v>
      </c>
      <c r="D81" s="7">
        <v>0.2</v>
      </c>
      <c r="E81" s="20">
        <f t="shared" si="2"/>
        <v>608.56</v>
      </c>
      <c r="F81" s="7" t="s">
        <v>71</v>
      </c>
    </row>
    <row r="82" ht="36" customHeight="1" spans="1:6">
      <c r="A82" s="8">
        <v>78</v>
      </c>
      <c r="B82" s="7" t="s">
        <v>89</v>
      </c>
      <c r="C82" s="7">
        <v>827</v>
      </c>
      <c r="D82" s="7">
        <v>0.2</v>
      </c>
      <c r="E82" s="20">
        <f t="shared" si="2"/>
        <v>165.4</v>
      </c>
      <c r="F82" s="7" t="s">
        <v>71</v>
      </c>
    </row>
    <row r="83" ht="36" customHeight="1" spans="1:6">
      <c r="A83" s="8">
        <v>79</v>
      </c>
      <c r="B83" s="7" t="s">
        <v>90</v>
      </c>
      <c r="C83" s="7">
        <v>1560</v>
      </c>
      <c r="D83" s="7">
        <v>0.2</v>
      </c>
      <c r="E83" s="20">
        <f t="shared" si="2"/>
        <v>312</v>
      </c>
      <c r="F83" s="7" t="s">
        <v>71</v>
      </c>
    </row>
    <row r="84" ht="36" customHeight="1" spans="1:6">
      <c r="A84" s="8">
        <v>80</v>
      </c>
      <c r="B84" s="7" t="s">
        <v>91</v>
      </c>
      <c r="C84" s="7">
        <v>1125</v>
      </c>
      <c r="D84" s="7">
        <v>0.2</v>
      </c>
      <c r="E84" s="20">
        <f t="shared" si="2"/>
        <v>225</v>
      </c>
      <c r="F84" s="7" t="s">
        <v>71</v>
      </c>
    </row>
    <row r="85" ht="36" customHeight="1" spans="1:6">
      <c r="A85" s="8">
        <v>81</v>
      </c>
      <c r="B85" s="7" t="s">
        <v>92</v>
      </c>
      <c r="C85" s="7">
        <v>1108</v>
      </c>
      <c r="D85" s="7">
        <v>0.2</v>
      </c>
      <c r="E85" s="20">
        <f t="shared" si="2"/>
        <v>221.6</v>
      </c>
      <c r="F85" s="7" t="s">
        <v>71</v>
      </c>
    </row>
    <row r="86" ht="36" customHeight="1" spans="1:6">
      <c r="A86" s="8">
        <v>82</v>
      </c>
      <c r="B86" s="7" t="s">
        <v>93</v>
      </c>
      <c r="C86" s="7">
        <v>1952</v>
      </c>
      <c r="D86" s="7">
        <v>0.2</v>
      </c>
      <c r="E86" s="20">
        <f t="shared" si="2"/>
        <v>390.4</v>
      </c>
      <c r="F86" s="7" t="s">
        <v>71</v>
      </c>
    </row>
    <row r="87" ht="36" customHeight="1" spans="1:6">
      <c r="A87" s="8">
        <v>83</v>
      </c>
      <c r="B87" s="7" t="s">
        <v>94</v>
      </c>
      <c r="C87" s="7">
        <v>2895</v>
      </c>
      <c r="D87" s="7">
        <v>0.2</v>
      </c>
      <c r="E87" s="20">
        <f t="shared" si="2"/>
        <v>579</v>
      </c>
      <c r="F87" s="7" t="s">
        <v>71</v>
      </c>
    </row>
    <row r="88" ht="36" customHeight="1" spans="1:6">
      <c r="A88" s="8">
        <v>84</v>
      </c>
      <c r="B88" s="7" t="s">
        <v>95</v>
      </c>
      <c r="C88" s="7">
        <v>960</v>
      </c>
      <c r="D88" s="7">
        <v>0.2</v>
      </c>
      <c r="E88" s="20">
        <f t="shared" si="2"/>
        <v>192</v>
      </c>
      <c r="F88" s="7" t="s">
        <v>71</v>
      </c>
    </row>
    <row r="89" ht="36" customHeight="1" spans="1:6">
      <c r="A89" s="8">
        <v>85</v>
      </c>
      <c r="B89" s="7" t="s">
        <v>96</v>
      </c>
      <c r="C89" s="7">
        <v>1780</v>
      </c>
      <c r="D89" s="7">
        <v>0.2</v>
      </c>
      <c r="E89" s="20">
        <f t="shared" si="2"/>
        <v>356</v>
      </c>
      <c r="F89" s="7" t="s">
        <v>71</v>
      </c>
    </row>
    <row r="90" ht="36" customHeight="1" spans="1:6">
      <c r="A90" s="8">
        <v>86</v>
      </c>
      <c r="B90" s="7" t="s">
        <v>97</v>
      </c>
      <c r="C90" s="7">
        <v>1470</v>
      </c>
      <c r="D90" s="7">
        <v>0.2</v>
      </c>
      <c r="E90" s="20">
        <f t="shared" si="2"/>
        <v>294</v>
      </c>
      <c r="F90" s="7" t="s">
        <v>71</v>
      </c>
    </row>
    <row r="91" ht="36" customHeight="1" spans="1:6">
      <c r="A91" s="8">
        <v>87</v>
      </c>
      <c r="B91" s="7" t="s">
        <v>98</v>
      </c>
      <c r="C91" s="7">
        <v>960</v>
      </c>
      <c r="D91" s="7">
        <v>0.2</v>
      </c>
      <c r="E91" s="20">
        <f t="shared" si="2"/>
        <v>192</v>
      </c>
      <c r="F91" s="7" t="s">
        <v>71</v>
      </c>
    </row>
    <row r="92" ht="36" customHeight="1" spans="1:6">
      <c r="A92" s="8">
        <v>88</v>
      </c>
      <c r="B92" s="7" t="s">
        <v>99</v>
      </c>
      <c r="C92" s="7">
        <v>1517</v>
      </c>
      <c r="D92" s="7">
        <v>0.2</v>
      </c>
      <c r="E92" s="20">
        <f t="shared" si="2"/>
        <v>303.4</v>
      </c>
      <c r="F92" s="7" t="s">
        <v>71</v>
      </c>
    </row>
    <row r="93" ht="36" customHeight="1" spans="1:6">
      <c r="A93" s="8">
        <v>89</v>
      </c>
      <c r="B93" s="7" t="s">
        <v>100</v>
      </c>
      <c r="C93" s="7">
        <v>1645</v>
      </c>
      <c r="D93" s="7">
        <v>0.2</v>
      </c>
      <c r="E93" s="20">
        <f t="shared" si="2"/>
        <v>329</v>
      </c>
      <c r="F93" s="7" t="s">
        <v>71</v>
      </c>
    </row>
    <row r="94" ht="36" customHeight="1" spans="1:6">
      <c r="A94" s="8">
        <v>90</v>
      </c>
      <c r="B94" s="7" t="s">
        <v>101</v>
      </c>
      <c r="C94" s="7">
        <v>1216</v>
      </c>
      <c r="D94" s="7">
        <v>0.2</v>
      </c>
      <c r="E94" s="20">
        <f t="shared" si="2"/>
        <v>243.2</v>
      </c>
      <c r="F94" s="7" t="s">
        <v>71</v>
      </c>
    </row>
    <row r="95" ht="36" customHeight="1" spans="1:6">
      <c r="A95" s="8">
        <v>91</v>
      </c>
      <c r="B95" s="7" t="s">
        <v>102</v>
      </c>
      <c r="C95" s="7">
        <v>1569</v>
      </c>
      <c r="D95" s="7">
        <v>0.2</v>
      </c>
      <c r="E95" s="20">
        <f t="shared" si="2"/>
        <v>313.8</v>
      </c>
      <c r="F95" s="7" t="s">
        <v>71</v>
      </c>
    </row>
    <row r="96" ht="36" customHeight="1" spans="1:6">
      <c r="A96" s="8">
        <v>92</v>
      </c>
      <c r="B96" s="7" t="s">
        <v>103</v>
      </c>
      <c r="C96" s="7">
        <v>1568</v>
      </c>
      <c r="D96" s="7">
        <v>0.2</v>
      </c>
      <c r="E96" s="20">
        <f t="shared" si="2"/>
        <v>313.6</v>
      </c>
      <c r="F96" s="7" t="s">
        <v>71</v>
      </c>
    </row>
    <row r="97" ht="36" customHeight="1" spans="1:6">
      <c r="A97" s="8">
        <v>93</v>
      </c>
      <c r="B97" s="7" t="s">
        <v>104</v>
      </c>
      <c r="C97" s="7">
        <v>1560</v>
      </c>
      <c r="D97" s="7">
        <v>0.2</v>
      </c>
      <c r="E97" s="20">
        <f t="shared" si="2"/>
        <v>312</v>
      </c>
      <c r="F97" s="7" t="s">
        <v>71</v>
      </c>
    </row>
    <row r="98" ht="36" customHeight="1" spans="1:6">
      <c r="A98" s="8">
        <v>94</v>
      </c>
      <c r="B98" s="7" t="s">
        <v>105</v>
      </c>
      <c r="C98" s="7">
        <v>2610</v>
      </c>
      <c r="D98" s="7">
        <v>0.2</v>
      </c>
      <c r="E98" s="20">
        <f t="shared" si="2"/>
        <v>522</v>
      </c>
      <c r="F98" s="7" t="s">
        <v>71</v>
      </c>
    </row>
    <row r="99" ht="36" customHeight="1" spans="1:6">
      <c r="A99" s="8">
        <v>95</v>
      </c>
      <c r="B99" s="7" t="s">
        <v>106</v>
      </c>
      <c r="C99" s="7">
        <v>1356</v>
      </c>
      <c r="D99" s="7">
        <v>0.2</v>
      </c>
      <c r="E99" s="20">
        <f t="shared" si="2"/>
        <v>271.2</v>
      </c>
      <c r="F99" s="7" t="s">
        <v>71</v>
      </c>
    </row>
    <row r="100" ht="36" customHeight="1" spans="1:6">
      <c r="A100" s="8">
        <v>96</v>
      </c>
      <c r="B100" s="7" t="s">
        <v>107</v>
      </c>
      <c r="C100" s="7">
        <v>1340</v>
      </c>
      <c r="D100" s="7">
        <v>0.2</v>
      </c>
      <c r="E100" s="20">
        <f t="shared" si="2"/>
        <v>268</v>
      </c>
      <c r="F100" s="7" t="s">
        <v>71</v>
      </c>
    </row>
    <row r="101" ht="36" customHeight="1" spans="1:6">
      <c r="A101" s="8">
        <v>97</v>
      </c>
      <c r="B101" s="7" t="s">
        <v>108</v>
      </c>
      <c r="C101" s="7">
        <v>1216</v>
      </c>
      <c r="D101" s="7">
        <v>0.2</v>
      </c>
      <c r="E101" s="20">
        <f t="shared" si="2"/>
        <v>243.2</v>
      </c>
      <c r="F101" s="7" t="s">
        <v>71</v>
      </c>
    </row>
    <row r="102" ht="36" customHeight="1" spans="1:6">
      <c r="A102" s="8">
        <v>98</v>
      </c>
      <c r="B102" s="7" t="s">
        <v>109</v>
      </c>
      <c r="C102" s="7">
        <v>854</v>
      </c>
      <c r="D102" s="7">
        <v>0.2</v>
      </c>
      <c r="E102" s="20">
        <f t="shared" ref="E102:E133" si="3">C102*D102</f>
        <v>170.8</v>
      </c>
      <c r="F102" s="7" t="s">
        <v>71</v>
      </c>
    </row>
    <row r="103" ht="36" customHeight="1" spans="1:6">
      <c r="A103" s="8">
        <v>99</v>
      </c>
      <c r="B103" s="7" t="s">
        <v>110</v>
      </c>
      <c r="C103" s="7">
        <v>675.5</v>
      </c>
      <c r="D103" s="7">
        <v>0.2</v>
      </c>
      <c r="E103" s="20">
        <f t="shared" si="3"/>
        <v>135.1</v>
      </c>
      <c r="F103" s="7" t="s">
        <v>71</v>
      </c>
    </row>
    <row r="104" ht="36" customHeight="1" spans="1:6">
      <c r="A104" s="8">
        <v>100</v>
      </c>
      <c r="B104" s="7" t="s">
        <v>111</v>
      </c>
      <c r="C104" s="7">
        <v>1714.4</v>
      </c>
      <c r="D104" s="7">
        <v>0.2</v>
      </c>
      <c r="E104" s="20">
        <f t="shared" si="3"/>
        <v>342.88</v>
      </c>
      <c r="F104" s="7" t="s">
        <v>71</v>
      </c>
    </row>
    <row r="105" ht="36" customHeight="1" spans="1:6">
      <c r="A105" s="8">
        <v>101</v>
      </c>
      <c r="B105" s="7" t="s">
        <v>112</v>
      </c>
      <c r="C105" s="7">
        <v>450</v>
      </c>
      <c r="D105" s="7">
        <v>0.2</v>
      </c>
      <c r="E105" s="20">
        <f t="shared" si="3"/>
        <v>90</v>
      </c>
      <c r="F105" s="7" t="s">
        <v>71</v>
      </c>
    </row>
    <row r="106" ht="36" customHeight="1" spans="1:6">
      <c r="A106" s="8">
        <v>102</v>
      </c>
      <c r="B106" s="7" t="s">
        <v>113</v>
      </c>
      <c r="C106" s="7">
        <v>581</v>
      </c>
      <c r="D106" s="7">
        <v>0.2</v>
      </c>
      <c r="E106" s="20">
        <f t="shared" si="3"/>
        <v>116.2</v>
      </c>
      <c r="F106" s="7" t="s">
        <v>71</v>
      </c>
    </row>
    <row r="107" ht="36" customHeight="1" spans="1:6">
      <c r="A107" s="8">
        <v>103</v>
      </c>
      <c r="B107" s="7" t="s">
        <v>114</v>
      </c>
      <c r="C107" s="7">
        <v>878</v>
      </c>
      <c r="D107" s="7">
        <v>0.2</v>
      </c>
      <c r="E107" s="20">
        <f t="shared" si="3"/>
        <v>175.6</v>
      </c>
      <c r="F107" s="7" t="s">
        <v>71</v>
      </c>
    </row>
    <row r="108" ht="36" customHeight="1" spans="1:6">
      <c r="A108" s="8">
        <v>104</v>
      </c>
      <c r="B108" s="7" t="s">
        <v>115</v>
      </c>
      <c r="C108" s="7">
        <v>4764.9</v>
      </c>
      <c r="D108" s="7">
        <v>0.2</v>
      </c>
      <c r="E108" s="20">
        <f t="shared" si="3"/>
        <v>952.98</v>
      </c>
      <c r="F108" s="7" t="s">
        <v>71</v>
      </c>
    </row>
    <row r="109" ht="36" customHeight="1" spans="1:6">
      <c r="A109" s="8">
        <v>105</v>
      </c>
      <c r="B109" s="7" t="s">
        <v>116</v>
      </c>
      <c r="C109" s="7">
        <v>1530</v>
      </c>
      <c r="D109" s="7">
        <v>0.2</v>
      </c>
      <c r="E109" s="20">
        <f t="shared" si="3"/>
        <v>306</v>
      </c>
      <c r="F109" s="7" t="s">
        <v>71</v>
      </c>
    </row>
    <row r="110" ht="36" customHeight="1" spans="1:6">
      <c r="A110" s="8">
        <v>106</v>
      </c>
      <c r="B110" s="7" t="s">
        <v>117</v>
      </c>
      <c r="C110" s="7">
        <v>778</v>
      </c>
      <c r="D110" s="7">
        <v>0.2</v>
      </c>
      <c r="E110" s="20">
        <f t="shared" si="3"/>
        <v>155.6</v>
      </c>
      <c r="F110" s="7" t="s">
        <v>71</v>
      </c>
    </row>
    <row r="111" ht="36" customHeight="1" spans="1:6">
      <c r="A111" s="8">
        <v>107</v>
      </c>
      <c r="B111" s="7" t="s">
        <v>118</v>
      </c>
      <c r="C111" s="7">
        <v>995</v>
      </c>
      <c r="D111" s="7">
        <v>0.2</v>
      </c>
      <c r="E111" s="20">
        <f t="shared" si="3"/>
        <v>199</v>
      </c>
      <c r="F111" s="7" t="s">
        <v>71</v>
      </c>
    </row>
    <row r="112" ht="36" customHeight="1" spans="1:6">
      <c r="A112" s="8">
        <v>108</v>
      </c>
      <c r="B112" s="7" t="s">
        <v>119</v>
      </c>
      <c r="C112" s="7">
        <v>2608</v>
      </c>
      <c r="D112" s="7">
        <v>0.2</v>
      </c>
      <c r="E112" s="20">
        <f t="shared" si="3"/>
        <v>521.6</v>
      </c>
      <c r="F112" s="7" t="s">
        <v>71</v>
      </c>
    </row>
    <row r="113" ht="36" customHeight="1" spans="1:6">
      <c r="A113" s="8">
        <v>109</v>
      </c>
      <c r="B113" s="7" t="s">
        <v>120</v>
      </c>
      <c r="C113" s="7">
        <v>3009</v>
      </c>
      <c r="D113" s="7">
        <v>0.2</v>
      </c>
      <c r="E113" s="20">
        <f t="shared" si="3"/>
        <v>601.8</v>
      </c>
      <c r="F113" s="7" t="s">
        <v>71</v>
      </c>
    </row>
    <row r="114" ht="36" customHeight="1" spans="1:6">
      <c r="A114" s="8">
        <v>110</v>
      </c>
      <c r="B114" s="7" t="s">
        <v>121</v>
      </c>
      <c r="C114" s="7">
        <v>1060</v>
      </c>
      <c r="D114" s="7">
        <v>0.2</v>
      </c>
      <c r="E114" s="20">
        <f t="shared" si="3"/>
        <v>212</v>
      </c>
      <c r="F114" s="7" t="s">
        <v>71</v>
      </c>
    </row>
    <row r="115" ht="36" customHeight="1" spans="1:6">
      <c r="A115" s="8">
        <v>111</v>
      </c>
      <c r="B115" s="7" t="s">
        <v>122</v>
      </c>
      <c r="C115" s="7">
        <v>3408.5</v>
      </c>
      <c r="D115" s="7">
        <v>0.2</v>
      </c>
      <c r="E115" s="20">
        <f t="shared" si="3"/>
        <v>681.7</v>
      </c>
      <c r="F115" s="7" t="s">
        <v>123</v>
      </c>
    </row>
    <row r="116" ht="36" customHeight="1" spans="1:6">
      <c r="A116" s="8">
        <v>112</v>
      </c>
      <c r="B116" s="7" t="s">
        <v>124</v>
      </c>
      <c r="C116" s="7">
        <v>1020</v>
      </c>
      <c r="D116" s="7">
        <v>0.2</v>
      </c>
      <c r="E116" s="20">
        <f t="shared" si="3"/>
        <v>204</v>
      </c>
      <c r="F116" s="7" t="s">
        <v>125</v>
      </c>
    </row>
    <row r="117" ht="36" customHeight="1" spans="1:6">
      <c r="A117" s="8">
        <v>113</v>
      </c>
      <c r="B117" s="7" t="s">
        <v>126</v>
      </c>
      <c r="C117" s="7">
        <v>1137.1</v>
      </c>
      <c r="D117" s="7">
        <v>0.2</v>
      </c>
      <c r="E117" s="20">
        <f t="shared" si="3"/>
        <v>227.42</v>
      </c>
      <c r="F117" s="7" t="s">
        <v>125</v>
      </c>
    </row>
    <row r="118" ht="36" customHeight="1" spans="1:6">
      <c r="A118" s="8">
        <v>114</v>
      </c>
      <c r="B118" s="7" t="s">
        <v>127</v>
      </c>
      <c r="C118" s="7">
        <v>1220.2</v>
      </c>
      <c r="D118" s="7">
        <v>0.2</v>
      </c>
      <c r="E118" s="20">
        <f t="shared" si="3"/>
        <v>244.04</v>
      </c>
      <c r="F118" s="7" t="s">
        <v>125</v>
      </c>
    </row>
    <row r="119" ht="36" customHeight="1" spans="1:6">
      <c r="A119" s="8">
        <v>115</v>
      </c>
      <c r="B119" s="28" t="s">
        <v>128</v>
      </c>
      <c r="C119" s="7">
        <v>997.4</v>
      </c>
      <c r="D119" s="7">
        <v>0.2</v>
      </c>
      <c r="E119" s="20">
        <f t="shared" si="3"/>
        <v>199.48</v>
      </c>
      <c r="F119" s="7" t="s">
        <v>125</v>
      </c>
    </row>
    <row r="120" ht="36" customHeight="1" spans="1:6">
      <c r="A120" s="8">
        <v>116</v>
      </c>
      <c r="B120" s="29" t="s">
        <v>129</v>
      </c>
      <c r="C120" s="7">
        <v>1523</v>
      </c>
      <c r="D120" s="7">
        <v>0.2</v>
      </c>
      <c r="E120" s="20">
        <f t="shared" si="3"/>
        <v>304.6</v>
      </c>
      <c r="F120" s="7" t="s">
        <v>125</v>
      </c>
    </row>
    <row r="121" ht="36" customHeight="1" spans="1:6">
      <c r="A121" s="8">
        <v>117</v>
      </c>
      <c r="B121" s="28" t="s">
        <v>130</v>
      </c>
      <c r="C121" s="7">
        <v>517.5</v>
      </c>
      <c r="D121" s="7">
        <v>0.2</v>
      </c>
      <c r="E121" s="20">
        <f t="shared" si="3"/>
        <v>103.5</v>
      </c>
      <c r="F121" s="7" t="s">
        <v>125</v>
      </c>
    </row>
    <row r="122" ht="36" customHeight="1" spans="1:6">
      <c r="A122" s="8">
        <v>118</v>
      </c>
      <c r="B122" s="7" t="s">
        <v>131</v>
      </c>
      <c r="C122" s="7">
        <v>4600</v>
      </c>
      <c r="D122" s="7">
        <v>0.2</v>
      </c>
      <c r="E122" s="20">
        <f t="shared" si="3"/>
        <v>920</v>
      </c>
      <c r="F122" s="7" t="s">
        <v>125</v>
      </c>
    </row>
    <row r="123" ht="36" customHeight="1" spans="1:6">
      <c r="A123" s="8">
        <v>119</v>
      </c>
      <c r="B123" s="7" t="s">
        <v>132</v>
      </c>
      <c r="C123" s="7">
        <v>1816</v>
      </c>
      <c r="D123" s="7">
        <v>0.2</v>
      </c>
      <c r="E123" s="20">
        <f t="shared" si="3"/>
        <v>363.2</v>
      </c>
      <c r="F123" s="7" t="s">
        <v>125</v>
      </c>
    </row>
    <row r="124" ht="36" customHeight="1" spans="1:6">
      <c r="A124" s="8">
        <v>120</v>
      </c>
      <c r="B124" s="7" t="s">
        <v>133</v>
      </c>
      <c r="C124" s="7">
        <v>1567</v>
      </c>
      <c r="D124" s="7">
        <v>0.2</v>
      </c>
      <c r="E124" s="20">
        <f t="shared" si="3"/>
        <v>313.4</v>
      </c>
      <c r="F124" s="7" t="s">
        <v>125</v>
      </c>
    </row>
    <row r="125" ht="36" customHeight="1" spans="1:6">
      <c r="A125" s="8">
        <v>121</v>
      </c>
      <c r="B125" s="24" t="s">
        <v>134</v>
      </c>
      <c r="C125" s="7">
        <v>1325</v>
      </c>
      <c r="D125" s="7">
        <v>0.2</v>
      </c>
      <c r="E125" s="20">
        <f t="shared" si="3"/>
        <v>265</v>
      </c>
      <c r="F125" s="7" t="s">
        <v>125</v>
      </c>
    </row>
    <row r="126" ht="36" customHeight="1" spans="1:6">
      <c r="A126" s="8">
        <v>122</v>
      </c>
      <c r="B126" s="7" t="s">
        <v>135</v>
      </c>
      <c r="C126" s="7">
        <v>2445</v>
      </c>
      <c r="D126" s="7">
        <v>0.2</v>
      </c>
      <c r="E126" s="20">
        <f t="shared" si="3"/>
        <v>489</v>
      </c>
      <c r="F126" s="7" t="s">
        <v>125</v>
      </c>
    </row>
    <row r="127" ht="36" customHeight="1" spans="1:6">
      <c r="A127" s="8">
        <v>123</v>
      </c>
      <c r="B127" s="7" t="s">
        <v>136</v>
      </c>
      <c r="C127" s="7">
        <v>3550</v>
      </c>
      <c r="D127" s="7">
        <v>0.2</v>
      </c>
      <c r="E127" s="20">
        <f t="shared" si="3"/>
        <v>710</v>
      </c>
      <c r="F127" s="7" t="s">
        <v>125</v>
      </c>
    </row>
    <row r="128" ht="36" customHeight="1" spans="1:6">
      <c r="A128" s="8">
        <v>124</v>
      </c>
      <c r="B128" s="7" t="s">
        <v>137</v>
      </c>
      <c r="C128" s="7">
        <v>1694</v>
      </c>
      <c r="D128" s="7">
        <v>0.2</v>
      </c>
      <c r="E128" s="20">
        <f t="shared" si="3"/>
        <v>338.8</v>
      </c>
      <c r="F128" s="7" t="s">
        <v>125</v>
      </c>
    </row>
    <row r="129" ht="36" customHeight="1" spans="1:6">
      <c r="A129" s="8">
        <v>125</v>
      </c>
      <c r="B129" s="7" t="s">
        <v>138</v>
      </c>
      <c r="C129" s="7">
        <v>1740</v>
      </c>
      <c r="D129" s="7">
        <v>0.2</v>
      </c>
      <c r="E129" s="20">
        <f t="shared" si="3"/>
        <v>348</v>
      </c>
      <c r="F129" s="7" t="s">
        <v>125</v>
      </c>
    </row>
    <row r="130" ht="36" customHeight="1" spans="1:6">
      <c r="A130" s="8">
        <v>126</v>
      </c>
      <c r="B130" s="7" t="s">
        <v>139</v>
      </c>
      <c r="C130" s="7">
        <v>1652</v>
      </c>
      <c r="D130" s="7">
        <v>0.2</v>
      </c>
      <c r="E130" s="20">
        <f t="shared" si="3"/>
        <v>330.4</v>
      </c>
      <c r="F130" s="7" t="s">
        <v>125</v>
      </c>
    </row>
    <row r="131" ht="36" customHeight="1" spans="1:6">
      <c r="A131" s="8">
        <v>127</v>
      </c>
      <c r="B131" s="7" t="s">
        <v>140</v>
      </c>
      <c r="C131" s="7">
        <v>1563</v>
      </c>
      <c r="D131" s="7">
        <v>0.2</v>
      </c>
      <c r="E131" s="20">
        <f t="shared" si="3"/>
        <v>312.6</v>
      </c>
      <c r="F131" s="7" t="s">
        <v>125</v>
      </c>
    </row>
    <row r="132" ht="36" customHeight="1" spans="1:6">
      <c r="A132" s="8">
        <v>128</v>
      </c>
      <c r="B132" s="7" t="s">
        <v>141</v>
      </c>
      <c r="C132" s="7">
        <v>2600</v>
      </c>
      <c r="D132" s="7">
        <v>0.2</v>
      </c>
      <c r="E132" s="20">
        <f t="shared" si="3"/>
        <v>520</v>
      </c>
      <c r="F132" s="7" t="s">
        <v>125</v>
      </c>
    </row>
    <row r="133" ht="36" customHeight="1" spans="1:6">
      <c r="A133" s="8">
        <v>129</v>
      </c>
      <c r="B133" s="7" t="s">
        <v>142</v>
      </c>
      <c r="C133" s="7">
        <v>2095</v>
      </c>
      <c r="D133" s="7">
        <v>0.2</v>
      </c>
      <c r="E133" s="20">
        <f t="shared" si="3"/>
        <v>419</v>
      </c>
      <c r="F133" s="7" t="s">
        <v>125</v>
      </c>
    </row>
    <row r="134" ht="36" customHeight="1" spans="1:6">
      <c r="A134" s="8">
        <v>130</v>
      </c>
      <c r="B134" s="7" t="s">
        <v>143</v>
      </c>
      <c r="C134" s="7">
        <v>1414.6</v>
      </c>
      <c r="D134" s="7">
        <v>0.2</v>
      </c>
      <c r="E134" s="20">
        <f t="shared" ref="E134:E165" si="4">C134*D134</f>
        <v>282.92</v>
      </c>
      <c r="F134" s="7" t="s">
        <v>125</v>
      </c>
    </row>
    <row r="135" ht="36" customHeight="1" spans="1:6">
      <c r="A135" s="8">
        <v>131</v>
      </c>
      <c r="B135" s="28" t="s">
        <v>144</v>
      </c>
      <c r="C135" s="28">
        <v>383</v>
      </c>
      <c r="D135" s="7">
        <v>0.2</v>
      </c>
      <c r="E135" s="20">
        <f t="shared" si="4"/>
        <v>76.6</v>
      </c>
      <c r="F135" s="7" t="s">
        <v>145</v>
      </c>
    </row>
    <row r="136" ht="36" customHeight="1" spans="1:6">
      <c r="A136" s="8">
        <v>132</v>
      </c>
      <c r="B136" s="28" t="s">
        <v>146</v>
      </c>
      <c r="C136" s="28">
        <v>115.7</v>
      </c>
      <c r="D136" s="7">
        <v>0.2</v>
      </c>
      <c r="E136" s="20">
        <f t="shared" si="4"/>
        <v>23.14</v>
      </c>
      <c r="F136" s="7" t="s">
        <v>145</v>
      </c>
    </row>
    <row r="137" ht="36" customHeight="1" spans="1:6">
      <c r="A137" s="8">
        <v>133</v>
      </c>
      <c r="B137" s="28" t="s">
        <v>147</v>
      </c>
      <c r="C137" s="28">
        <v>455</v>
      </c>
      <c r="D137" s="7">
        <v>0.2</v>
      </c>
      <c r="E137" s="20">
        <f t="shared" si="4"/>
        <v>91</v>
      </c>
      <c r="F137" s="7" t="s">
        <v>145</v>
      </c>
    </row>
    <row r="138" ht="36" customHeight="1" spans="1:6">
      <c r="A138" s="8">
        <v>134</v>
      </c>
      <c r="B138" s="28" t="s">
        <v>148</v>
      </c>
      <c r="C138" s="28">
        <v>3152</v>
      </c>
      <c r="D138" s="7">
        <v>0.2</v>
      </c>
      <c r="E138" s="20">
        <f t="shared" si="4"/>
        <v>630.4</v>
      </c>
      <c r="F138" s="7" t="s">
        <v>145</v>
      </c>
    </row>
    <row r="139" ht="36" customHeight="1" spans="1:6">
      <c r="A139" s="8">
        <v>135</v>
      </c>
      <c r="B139" s="28" t="s">
        <v>149</v>
      </c>
      <c r="C139" s="28">
        <v>1078</v>
      </c>
      <c r="D139" s="7">
        <v>0.2</v>
      </c>
      <c r="E139" s="20">
        <f t="shared" si="4"/>
        <v>215.6</v>
      </c>
      <c r="F139" s="7" t="s">
        <v>145</v>
      </c>
    </row>
    <row r="140" ht="36" customHeight="1" spans="1:6">
      <c r="A140" s="8">
        <v>136</v>
      </c>
      <c r="B140" s="28" t="s">
        <v>150</v>
      </c>
      <c r="C140" s="28">
        <v>1869</v>
      </c>
      <c r="D140" s="7">
        <v>0.2</v>
      </c>
      <c r="E140" s="20">
        <f t="shared" si="4"/>
        <v>373.8</v>
      </c>
      <c r="F140" s="7" t="s">
        <v>145</v>
      </c>
    </row>
    <row r="141" ht="36" customHeight="1" spans="1:6">
      <c r="A141" s="8">
        <v>137</v>
      </c>
      <c r="B141" s="28" t="s">
        <v>151</v>
      </c>
      <c r="C141" s="28">
        <v>1967</v>
      </c>
      <c r="D141" s="7">
        <v>0.2</v>
      </c>
      <c r="E141" s="20">
        <f t="shared" si="4"/>
        <v>393.4</v>
      </c>
      <c r="F141" s="7" t="s">
        <v>145</v>
      </c>
    </row>
    <row r="142" ht="36" customHeight="1" spans="1:6">
      <c r="A142" s="8">
        <v>138</v>
      </c>
      <c r="B142" s="28" t="s">
        <v>152</v>
      </c>
      <c r="C142" s="28">
        <v>1845</v>
      </c>
      <c r="D142" s="7">
        <v>0.2</v>
      </c>
      <c r="E142" s="20">
        <f t="shared" si="4"/>
        <v>369</v>
      </c>
      <c r="F142" s="7" t="s">
        <v>145</v>
      </c>
    </row>
    <row r="143" ht="36" customHeight="1" spans="1:6">
      <c r="A143" s="8">
        <v>139</v>
      </c>
      <c r="B143" s="28" t="s">
        <v>153</v>
      </c>
      <c r="C143" s="28">
        <v>1657</v>
      </c>
      <c r="D143" s="7">
        <v>0.2</v>
      </c>
      <c r="E143" s="20">
        <f t="shared" si="4"/>
        <v>331.4</v>
      </c>
      <c r="F143" s="7" t="s">
        <v>145</v>
      </c>
    </row>
    <row r="144" ht="36" customHeight="1" spans="1:6">
      <c r="A144" s="8">
        <v>140</v>
      </c>
      <c r="B144" s="28" t="s">
        <v>154</v>
      </c>
      <c r="C144" s="28">
        <v>1276</v>
      </c>
      <c r="D144" s="7">
        <v>0.2</v>
      </c>
      <c r="E144" s="20">
        <f t="shared" si="4"/>
        <v>255.2</v>
      </c>
      <c r="F144" s="7" t="s">
        <v>145</v>
      </c>
    </row>
    <row r="145" ht="36" customHeight="1" spans="1:6">
      <c r="A145" s="8">
        <v>141</v>
      </c>
      <c r="B145" s="28" t="s">
        <v>155</v>
      </c>
      <c r="C145" s="28">
        <v>510</v>
      </c>
      <c r="D145" s="7">
        <v>0.2</v>
      </c>
      <c r="E145" s="20">
        <f t="shared" si="4"/>
        <v>102</v>
      </c>
      <c r="F145" s="7" t="s">
        <v>145</v>
      </c>
    </row>
    <row r="146" ht="36" customHeight="1" spans="1:6">
      <c r="A146" s="8">
        <v>142</v>
      </c>
      <c r="B146" s="28" t="s">
        <v>156</v>
      </c>
      <c r="C146" s="28">
        <v>1452</v>
      </c>
      <c r="D146" s="7">
        <v>0.2</v>
      </c>
      <c r="E146" s="20">
        <f t="shared" si="4"/>
        <v>290.4</v>
      </c>
      <c r="F146" s="7" t="s">
        <v>145</v>
      </c>
    </row>
    <row r="147" ht="36" customHeight="1" spans="1:6">
      <c r="A147" s="8">
        <v>143</v>
      </c>
      <c r="B147" s="28" t="s">
        <v>157</v>
      </c>
      <c r="C147" s="28">
        <v>1465</v>
      </c>
      <c r="D147" s="7">
        <v>0.2</v>
      </c>
      <c r="E147" s="20">
        <f t="shared" si="4"/>
        <v>293</v>
      </c>
      <c r="F147" s="7" t="s">
        <v>145</v>
      </c>
    </row>
    <row r="148" ht="36" customHeight="1" spans="1:6">
      <c r="A148" s="8">
        <v>144</v>
      </c>
      <c r="B148" s="28" t="s">
        <v>158</v>
      </c>
      <c r="C148" s="28">
        <v>1525</v>
      </c>
      <c r="D148" s="7">
        <v>0.2</v>
      </c>
      <c r="E148" s="20">
        <f t="shared" si="4"/>
        <v>305</v>
      </c>
      <c r="F148" s="7" t="s">
        <v>145</v>
      </c>
    </row>
    <row r="149" ht="36" customHeight="1" spans="1:6">
      <c r="A149" s="8">
        <v>145</v>
      </c>
      <c r="B149" s="28" t="s">
        <v>159</v>
      </c>
      <c r="C149" s="28">
        <v>2675</v>
      </c>
      <c r="D149" s="7">
        <v>0.2</v>
      </c>
      <c r="E149" s="20">
        <f t="shared" si="4"/>
        <v>535</v>
      </c>
      <c r="F149" s="7" t="s">
        <v>145</v>
      </c>
    </row>
    <row r="150" ht="36" customHeight="1" spans="1:6">
      <c r="A150" s="8">
        <v>146</v>
      </c>
      <c r="B150" s="28" t="s">
        <v>160</v>
      </c>
      <c r="C150" s="28">
        <v>2297</v>
      </c>
      <c r="D150" s="7">
        <v>0.2</v>
      </c>
      <c r="E150" s="20">
        <f t="shared" si="4"/>
        <v>459.4</v>
      </c>
      <c r="F150" s="7" t="s">
        <v>145</v>
      </c>
    </row>
    <row r="151" ht="36" customHeight="1" spans="1:6">
      <c r="A151" s="8">
        <v>147</v>
      </c>
      <c r="B151" s="28" t="s">
        <v>161</v>
      </c>
      <c r="C151" s="28">
        <v>2168</v>
      </c>
      <c r="D151" s="7">
        <v>0.2</v>
      </c>
      <c r="E151" s="20">
        <f t="shared" si="4"/>
        <v>433.6</v>
      </c>
      <c r="F151" s="7" t="s">
        <v>145</v>
      </c>
    </row>
    <row r="152" ht="36" customHeight="1" spans="1:6">
      <c r="A152" s="8">
        <v>148</v>
      </c>
      <c r="B152" s="28" t="s">
        <v>162</v>
      </c>
      <c r="C152" s="28">
        <v>1982</v>
      </c>
      <c r="D152" s="7">
        <v>0.2</v>
      </c>
      <c r="E152" s="20">
        <f t="shared" si="4"/>
        <v>396.4</v>
      </c>
      <c r="F152" s="7" t="s">
        <v>145</v>
      </c>
    </row>
    <row r="153" ht="36" customHeight="1" spans="1:6">
      <c r="A153" s="8">
        <v>149</v>
      </c>
      <c r="B153" s="28" t="s">
        <v>163</v>
      </c>
      <c r="C153" s="28">
        <v>2982</v>
      </c>
      <c r="D153" s="7">
        <v>0.2</v>
      </c>
      <c r="E153" s="20">
        <f t="shared" si="4"/>
        <v>596.4</v>
      </c>
      <c r="F153" s="7" t="s">
        <v>145</v>
      </c>
    </row>
    <row r="154" ht="36" customHeight="1" spans="1:6">
      <c r="A154" s="8">
        <v>150</v>
      </c>
      <c r="B154" s="28" t="s">
        <v>164</v>
      </c>
      <c r="C154" s="28">
        <v>1020</v>
      </c>
      <c r="D154" s="7">
        <v>0.2</v>
      </c>
      <c r="E154" s="20">
        <f t="shared" si="4"/>
        <v>204</v>
      </c>
      <c r="F154" s="7" t="s">
        <v>145</v>
      </c>
    </row>
    <row r="155" ht="36" customHeight="1" spans="1:6">
      <c r="A155" s="8">
        <v>151</v>
      </c>
      <c r="B155" s="28" t="s">
        <v>165</v>
      </c>
      <c r="C155" s="28">
        <v>2066.6</v>
      </c>
      <c r="D155" s="7">
        <v>0.2</v>
      </c>
      <c r="E155" s="20">
        <f t="shared" si="4"/>
        <v>413.32</v>
      </c>
      <c r="F155" s="7" t="s">
        <v>145</v>
      </c>
    </row>
    <row r="156" ht="36" customHeight="1" spans="1:6">
      <c r="A156" s="8">
        <v>152</v>
      </c>
      <c r="B156" s="28" t="s">
        <v>166</v>
      </c>
      <c r="C156" s="28">
        <v>575</v>
      </c>
      <c r="D156" s="7">
        <v>0.2</v>
      </c>
      <c r="E156" s="20">
        <f t="shared" si="4"/>
        <v>115</v>
      </c>
      <c r="F156" s="7" t="s">
        <v>145</v>
      </c>
    </row>
    <row r="157" ht="36" customHeight="1" spans="1:6">
      <c r="A157" s="8">
        <v>153</v>
      </c>
      <c r="B157" s="28" t="s">
        <v>167</v>
      </c>
      <c r="C157" s="28">
        <v>850</v>
      </c>
      <c r="D157" s="7">
        <v>0.2</v>
      </c>
      <c r="E157" s="20">
        <f t="shared" si="4"/>
        <v>170</v>
      </c>
      <c r="F157" s="7" t="s">
        <v>145</v>
      </c>
    </row>
    <row r="158" ht="36" customHeight="1" spans="1:6">
      <c r="A158" s="8">
        <v>154</v>
      </c>
      <c r="B158" s="28" t="s">
        <v>168</v>
      </c>
      <c r="C158" s="28">
        <v>1436</v>
      </c>
      <c r="D158" s="7">
        <v>0.2</v>
      </c>
      <c r="E158" s="20">
        <f t="shared" si="4"/>
        <v>287.2</v>
      </c>
      <c r="F158" s="7" t="s">
        <v>145</v>
      </c>
    </row>
    <row r="159" ht="36" customHeight="1" spans="1:6">
      <c r="A159" s="8">
        <v>155</v>
      </c>
      <c r="B159" s="28" t="s">
        <v>169</v>
      </c>
      <c r="C159" s="28">
        <v>1538</v>
      </c>
      <c r="D159" s="7">
        <v>0.2</v>
      </c>
      <c r="E159" s="20">
        <f t="shared" si="4"/>
        <v>307.6</v>
      </c>
      <c r="F159" s="7" t="s">
        <v>145</v>
      </c>
    </row>
    <row r="160" ht="36" customHeight="1" spans="1:6">
      <c r="A160" s="8">
        <v>156</v>
      </c>
      <c r="B160" s="28" t="s">
        <v>170</v>
      </c>
      <c r="C160" s="28">
        <v>672</v>
      </c>
      <c r="D160" s="7">
        <v>0.2</v>
      </c>
      <c r="E160" s="20">
        <f t="shared" si="4"/>
        <v>134.4</v>
      </c>
      <c r="F160" s="7" t="s">
        <v>145</v>
      </c>
    </row>
    <row r="161" ht="36" customHeight="1" spans="1:6">
      <c r="A161" s="8">
        <v>157</v>
      </c>
      <c r="B161" s="28" t="s">
        <v>171</v>
      </c>
      <c r="C161" s="28">
        <v>985</v>
      </c>
      <c r="D161" s="7">
        <v>0.2</v>
      </c>
      <c r="E161" s="20">
        <f t="shared" si="4"/>
        <v>197</v>
      </c>
      <c r="F161" s="7" t="s">
        <v>145</v>
      </c>
    </row>
    <row r="162" ht="36" customHeight="1" spans="1:6">
      <c r="A162" s="8">
        <v>158</v>
      </c>
      <c r="B162" s="28" t="s">
        <v>172</v>
      </c>
      <c r="C162" s="28">
        <v>1845</v>
      </c>
      <c r="D162" s="7">
        <v>0.2</v>
      </c>
      <c r="E162" s="20">
        <f t="shared" si="4"/>
        <v>369</v>
      </c>
      <c r="F162" s="7" t="s">
        <v>145</v>
      </c>
    </row>
    <row r="163" ht="36" customHeight="1" spans="1:6">
      <c r="A163" s="8">
        <v>159</v>
      </c>
      <c r="B163" s="7" t="s">
        <v>173</v>
      </c>
      <c r="C163" s="7">
        <v>280.1</v>
      </c>
      <c r="D163" s="7">
        <v>0.2</v>
      </c>
      <c r="E163" s="20">
        <f t="shared" si="4"/>
        <v>56.02</v>
      </c>
      <c r="F163" s="7" t="s">
        <v>145</v>
      </c>
    </row>
    <row r="164" ht="36" customHeight="1" spans="1:6">
      <c r="A164" s="8">
        <v>160</v>
      </c>
      <c r="B164" s="7" t="s">
        <v>174</v>
      </c>
      <c r="C164" s="7">
        <v>2560</v>
      </c>
      <c r="D164" s="7">
        <v>0.2</v>
      </c>
      <c r="E164" s="20">
        <f t="shared" si="4"/>
        <v>512</v>
      </c>
      <c r="F164" s="7" t="s">
        <v>175</v>
      </c>
    </row>
    <row r="165" ht="36" customHeight="1" spans="1:6">
      <c r="A165" s="8">
        <v>161</v>
      </c>
      <c r="B165" s="7" t="s">
        <v>176</v>
      </c>
      <c r="C165" s="7">
        <v>2998.5</v>
      </c>
      <c r="D165" s="7">
        <v>0.2</v>
      </c>
      <c r="E165" s="20">
        <f t="shared" si="4"/>
        <v>599.7</v>
      </c>
      <c r="F165" s="7" t="s">
        <v>175</v>
      </c>
    </row>
    <row r="166" ht="36" customHeight="1" spans="1:6">
      <c r="A166" s="8">
        <v>162</v>
      </c>
      <c r="B166" s="7" t="s">
        <v>177</v>
      </c>
      <c r="C166" s="7">
        <v>3560.9</v>
      </c>
      <c r="D166" s="7">
        <v>0.2</v>
      </c>
      <c r="E166" s="20">
        <f t="shared" ref="E166:E189" si="5">C166*D166</f>
        <v>712.18</v>
      </c>
      <c r="F166" s="7" t="s">
        <v>175</v>
      </c>
    </row>
    <row r="167" ht="36" customHeight="1" spans="1:6">
      <c r="A167" s="8">
        <v>163</v>
      </c>
      <c r="B167" s="25" t="s">
        <v>178</v>
      </c>
      <c r="C167" s="25">
        <v>2329.5</v>
      </c>
      <c r="D167" s="25">
        <v>0.2</v>
      </c>
      <c r="E167" s="20">
        <f t="shared" si="5"/>
        <v>465.9</v>
      </c>
      <c r="F167" s="7" t="s">
        <v>179</v>
      </c>
    </row>
    <row r="168" ht="36" customHeight="1" spans="1:6">
      <c r="A168" s="8">
        <v>164</v>
      </c>
      <c r="B168" s="25" t="s">
        <v>180</v>
      </c>
      <c r="C168" s="25">
        <v>418.8</v>
      </c>
      <c r="D168" s="25">
        <v>0.2</v>
      </c>
      <c r="E168" s="20">
        <f t="shared" si="5"/>
        <v>83.76</v>
      </c>
      <c r="F168" s="7" t="s">
        <v>179</v>
      </c>
    </row>
    <row r="169" ht="36" customHeight="1" spans="1:6">
      <c r="A169" s="8">
        <v>165</v>
      </c>
      <c r="B169" s="7" t="s">
        <v>181</v>
      </c>
      <c r="C169" s="7">
        <v>315.6</v>
      </c>
      <c r="D169" s="7">
        <v>0.2</v>
      </c>
      <c r="E169" s="20">
        <f t="shared" si="5"/>
        <v>63.12</v>
      </c>
      <c r="F169" s="7" t="s">
        <v>179</v>
      </c>
    </row>
    <row r="170" ht="36" customHeight="1" spans="1:6">
      <c r="A170" s="8">
        <v>166</v>
      </c>
      <c r="B170" s="7" t="s">
        <v>182</v>
      </c>
      <c r="C170" s="7">
        <v>360</v>
      </c>
      <c r="D170" s="7">
        <v>0.2</v>
      </c>
      <c r="E170" s="20">
        <f t="shared" si="5"/>
        <v>72</v>
      </c>
      <c r="F170" s="7" t="s">
        <v>179</v>
      </c>
    </row>
    <row r="171" ht="36" customHeight="1" spans="1:6">
      <c r="A171" s="8">
        <v>167</v>
      </c>
      <c r="B171" s="7" t="s">
        <v>183</v>
      </c>
      <c r="C171" s="7">
        <v>1046</v>
      </c>
      <c r="D171" s="7">
        <v>0.2</v>
      </c>
      <c r="E171" s="20">
        <f t="shared" si="5"/>
        <v>209.2</v>
      </c>
      <c r="F171" s="7" t="s">
        <v>184</v>
      </c>
    </row>
    <row r="172" ht="36" customHeight="1" spans="1:6">
      <c r="A172" s="8">
        <v>168</v>
      </c>
      <c r="B172" s="7" t="s">
        <v>185</v>
      </c>
      <c r="C172" s="7">
        <v>1715.4</v>
      </c>
      <c r="D172" s="7">
        <v>0.2</v>
      </c>
      <c r="E172" s="20">
        <f t="shared" si="5"/>
        <v>343.08</v>
      </c>
      <c r="F172" s="7" t="s">
        <v>184</v>
      </c>
    </row>
    <row r="173" ht="36" customHeight="1" spans="1:6">
      <c r="A173" s="8">
        <v>169</v>
      </c>
      <c r="B173" s="7" t="s">
        <v>186</v>
      </c>
      <c r="C173" s="7">
        <v>1071</v>
      </c>
      <c r="D173" s="7">
        <v>0.2</v>
      </c>
      <c r="E173" s="20">
        <f t="shared" si="5"/>
        <v>214.2</v>
      </c>
      <c r="F173" s="7" t="s">
        <v>184</v>
      </c>
    </row>
    <row r="174" ht="36" customHeight="1" spans="1:6">
      <c r="A174" s="8">
        <v>170</v>
      </c>
      <c r="B174" s="7" t="s">
        <v>187</v>
      </c>
      <c r="C174" s="7">
        <v>1033.7</v>
      </c>
      <c r="D174" s="7">
        <v>0.2</v>
      </c>
      <c r="E174" s="20">
        <f t="shared" si="5"/>
        <v>206.74</v>
      </c>
      <c r="F174" s="7" t="s">
        <v>184</v>
      </c>
    </row>
    <row r="175" ht="36" customHeight="1" spans="1:6">
      <c r="A175" s="8">
        <v>171</v>
      </c>
      <c r="B175" s="7" t="s">
        <v>188</v>
      </c>
      <c r="C175" s="7">
        <v>3500</v>
      </c>
      <c r="D175" s="7">
        <v>0.2</v>
      </c>
      <c r="E175" s="20">
        <f t="shared" si="5"/>
        <v>700</v>
      </c>
      <c r="F175" s="7" t="s">
        <v>184</v>
      </c>
    </row>
    <row r="176" ht="36" customHeight="1" spans="1:6">
      <c r="A176" s="8">
        <v>172</v>
      </c>
      <c r="B176" s="7" t="s">
        <v>189</v>
      </c>
      <c r="C176" s="7">
        <v>1650</v>
      </c>
      <c r="D176" s="7">
        <v>0.2</v>
      </c>
      <c r="E176" s="20">
        <f t="shared" si="5"/>
        <v>330</v>
      </c>
      <c r="F176" s="7" t="s">
        <v>184</v>
      </c>
    </row>
    <row r="177" ht="36" customHeight="1" spans="1:6">
      <c r="A177" s="8">
        <v>173</v>
      </c>
      <c r="B177" s="7" t="s">
        <v>190</v>
      </c>
      <c r="C177" s="7">
        <v>1048</v>
      </c>
      <c r="D177" s="7">
        <v>0.2</v>
      </c>
      <c r="E177" s="20">
        <f t="shared" si="5"/>
        <v>209.6</v>
      </c>
      <c r="F177" s="7" t="s">
        <v>184</v>
      </c>
    </row>
    <row r="178" ht="36" customHeight="1" spans="1:6">
      <c r="A178" s="8">
        <v>174</v>
      </c>
      <c r="B178" s="7" t="s">
        <v>191</v>
      </c>
      <c r="C178" s="7">
        <v>1660</v>
      </c>
      <c r="D178" s="7">
        <v>0.2</v>
      </c>
      <c r="E178" s="20">
        <f t="shared" si="5"/>
        <v>332</v>
      </c>
      <c r="F178" s="7" t="s">
        <v>184</v>
      </c>
    </row>
    <row r="179" ht="36" customHeight="1" spans="1:6">
      <c r="A179" s="8">
        <v>175</v>
      </c>
      <c r="B179" s="7" t="s">
        <v>192</v>
      </c>
      <c r="C179" s="7">
        <v>1659.5</v>
      </c>
      <c r="D179" s="7">
        <v>0.2</v>
      </c>
      <c r="E179" s="20">
        <f t="shared" si="5"/>
        <v>331.9</v>
      </c>
      <c r="F179" s="7" t="s">
        <v>184</v>
      </c>
    </row>
    <row r="180" ht="36" customHeight="1" spans="1:6">
      <c r="A180" s="8">
        <v>176</v>
      </c>
      <c r="B180" s="7" t="s">
        <v>193</v>
      </c>
      <c r="C180" s="7">
        <v>1106</v>
      </c>
      <c r="D180" s="7">
        <v>0.2</v>
      </c>
      <c r="E180" s="20">
        <f t="shared" si="5"/>
        <v>221.2</v>
      </c>
      <c r="F180" s="7" t="s">
        <v>184</v>
      </c>
    </row>
    <row r="181" ht="36" customHeight="1" spans="1:6">
      <c r="A181" s="8">
        <v>177</v>
      </c>
      <c r="B181" s="7" t="s">
        <v>194</v>
      </c>
      <c r="C181" s="7">
        <v>5169.2</v>
      </c>
      <c r="D181" s="7">
        <v>0.2</v>
      </c>
      <c r="E181" s="20">
        <f t="shared" si="5"/>
        <v>1033.84</v>
      </c>
      <c r="F181" s="7" t="s">
        <v>184</v>
      </c>
    </row>
    <row r="182" ht="36" customHeight="1" spans="1:6">
      <c r="A182" s="8">
        <v>178</v>
      </c>
      <c r="B182" s="7" t="s">
        <v>195</v>
      </c>
      <c r="C182" s="7">
        <v>760</v>
      </c>
      <c r="D182" s="7">
        <v>0.2</v>
      </c>
      <c r="E182" s="20">
        <f t="shared" si="5"/>
        <v>152</v>
      </c>
      <c r="F182" s="7" t="s">
        <v>184</v>
      </c>
    </row>
    <row r="183" ht="36" customHeight="1" spans="1:6">
      <c r="A183" s="8">
        <v>179</v>
      </c>
      <c r="B183" s="7" t="s">
        <v>196</v>
      </c>
      <c r="C183" s="7">
        <v>1908.1</v>
      </c>
      <c r="D183" s="7">
        <v>0.2</v>
      </c>
      <c r="E183" s="20">
        <f t="shared" si="5"/>
        <v>381.62</v>
      </c>
      <c r="F183" s="7" t="s">
        <v>184</v>
      </c>
    </row>
    <row r="184" ht="36" customHeight="1" spans="1:6">
      <c r="A184" s="8">
        <v>180</v>
      </c>
      <c r="B184" s="7" t="s">
        <v>197</v>
      </c>
      <c r="C184" s="7">
        <v>2188</v>
      </c>
      <c r="D184" s="7">
        <v>0.2</v>
      </c>
      <c r="E184" s="20">
        <f t="shared" si="5"/>
        <v>437.6</v>
      </c>
      <c r="F184" s="7" t="s">
        <v>184</v>
      </c>
    </row>
    <row r="185" ht="36" customHeight="1" spans="1:6">
      <c r="A185" s="8">
        <v>181</v>
      </c>
      <c r="B185" s="7" t="s">
        <v>198</v>
      </c>
      <c r="C185" s="7">
        <v>2100</v>
      </c>
      <c r="D185" s="7">
        <v>0.2</v>
      </c>
      <c r="E185" s="20">
        <f t="shared" si="5"/>
        <v>420</v>
      </c>
      <c r="F185" s="7" t="s">
        <v>184</v>
      </c>
    </row>
    <row r="186" ht="36" customHeight="1" spans="1:6">
      <c r="A186" s="8">
        <v>182</v>
      </c>
      <c r="B186" s="7" t="s">
        <v>199</v>
      </c>
      <c r="C186" s="7">
        <v>2000</v>
      </c>
      <c r="D186" s="7">
        <v>0.2</v>
      </c>
      <c r="E186" s="20">
        <f t="shared" si="5"/>
        <v>400</v>
      </c>
      <c r="F186" s="7" t="s">
        <v>184</v>
      </c>
    </row>
    <row r="187" ht="36" customHeight="1" spans="1:6">
      <c r="A187" s="8">
        <v>183</v>
      </c>
      <c r="B187" s="7" t="s">
        <v>200</v>
      </c>
      <c r="C187" s="7">
        <v>800</v>
      </c>
      <c r="D187" s="7">
        <v>0.2</v>
      </c>
      <c r="E187" s="20">
        <f t="shared" si="5"/>
        <v>160</v>
      </c>
      <c r="F187" s="7" t="s">
        <v>184</v>
      </c>
    </row>
    <row r="188" ht="36" customHeight="1" spans="1:6">
      <c r="A188" s="8">
        <v>184</v>
      </c>
      <c r="B188" s="7" t="s">
        <v>201</v>
      </c>
      <c r="C188" s="7">
        <v>1452</v>
      </c>
      <c r="D188" s="7">
        <v>0.2</v>
      </c>
      <c r="E188" s="20">
        <f t="shared" si="5"/>
        <v>290.4</v>
      </c>
      <c r="F188" s="7" t="s">
        <v>184</v>
      </c>
    </row>
    <row r="189" ht="36" customHeight="1" spans="1:6">
      <c r="A189" s="8">
        <v>185</v>
      </c>
      <c r="B189" s="7" t="s">
        <v>202</v>
      </c>
      <c r="C189" s="7">
        <v>1201.5</v>
      </c>
      <c r="D189" s="7">
        <v>0.2</v>
      </c>
      <c r="E189" s="20">
        <f t="shared" si="5"/>
        <v>240.3</v>
      </c>
      <c r="F189" s="7" t="s">
        <v>184</v>
      </c>
    </row>
    <row r="190" ht="36" customHeight="1"/>
    <row r="191" ht="36" customHeight="1"/>
    <row r="192" ht="36" customHeight="1"/>
    <row r="193" ht="36" customHeight="1"/>
    <row r="194" ht="36" customHeight="1"/>
    <row r="195" ht="36" customHeight="1"/>
    <row r="196" ht="36" customHeight="1"/>
    <row r="197" ht="36" customHeight="1"/>
    <row r="198" ht="36" customHeight="1"/>
    <row r="199" ht="36" customHeight="1"/>
    <row r="200" ht="36" customHeight="1"/>
    <row r="201" ht="36" customHeight="1"/>
    <row r="202" ht="36" customHeight="1"/>
    <row r="203" ht="36" customHeight="1"/>
    <row r="204" ht="36" customHeight="1"/>
    <row r="205" ht="36" customHeight="1"/>
    <row r="206" ht="36" customHeight="1"/>
    <row r="207" ht="36" customHeight="1"/>
    <row r="208" ht="36" customHeight="1"/>
    <row r="209" ht="36" customHeight="1"/>
    <row r="210" ht="36" customHeight="1"/>
    <row r="211" ht="36" customHeight="1"/>
    <row r="212" ht="36" customHeight="1"/>
    <row r="213" ht="36" customHeight="1"/>
  </sheetData>
  <mergeCells count="3">
    <mergeCell ref="A1:F1"/>
    <mergeCell ref="A2:F2"/>
    <mergeCell ref="A4:B4"/>
  </mergeCells>
  <printOptions horizontalCentered="1" vertic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"/>
  <sheetViews>
    <sheetView topLeftCell="A103" workbookViewId="0">
      <selection activeCell="C8" sqref="C8"/>
    </sheetView>
  </sheetViews>
  <sheetFormatPr defaultColWidth="9" defaultRowHeight="13.5" outlineLevelCol="5"/>
  <cols>
    <col min="1" max="5" width="16.625" customWidth="1"/>
    <col min="6" max="6" width="30.625" customWidth="1"/>
    <col min="7" max="11" width="16.75" customWidth="1"/>
  </cols>
  <sheetData>
    <row r="1" ht="36" customHeight="1" spans="1:6">
      <c r="A1" s="12" t="s">
        <v>203</v>
      </c>
      <c r="B1" s="12"/>
      <c r="C1" s="12"/>
      <c r="D1" s="12"/>
      <c r="E1" s="12"/>
      <c r="F1" s="12"/>
    </row>
    <row r="2" ht="21" customHeight="1" spans="1:6">
      <c r="A2" s="2" t="s">
        <v>204</v>
      </c>
      <c r="B2" s="2"/>
      <c r="C2" s="2"/>
      <c r="D2" s="2"/>
      <c r="E2" s="2"/>
      <c r="F2" s="2"/>
    </row>
    <row r="3" ht="44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ht="40" customHeight="1" spans="1:6">
      <c r="A4" s="5" t="s">
        <v>8</v>
      </c>
      <c r="B4" s="14"/>
      <c r="C4" s="7">
        <f>SUM(C5:C114)</f>
        <v>158162.2</v>
      </c>
      <c r="D4" s="7"/>
      <c r="E4" s="19">
        <f>SUM(E5:E114)</f>
        <v>47448.66</v>
      </c>
      <c r="F4" s="7"/>
    </row>
    <row r="5" ht="40" customHeight="1" spans="1:6">
      <c r="A5" s="8">
        <v>1</v>
      </c>
      <c r="B5" s="7" t="s">
        <v>205</v>
      </c>
      <c r="C5" s="7">
        <v>300</v>
      </c>
      <c r="D5" s="7">
        <v>0.3</v>
      </c>
      <c r="E5" s="19">
        <f>C5*D5</f>
        <v>90</v>
      </c>
      <c r="F5" s="7" t="s">
        <v>10</v>
      </c>
    </row>
    <row r="6" ht="40" customHeight="1" spans="1:6">
      <c r="A6" s="8">
        <v>2</v>
      </c>
      <c r="B6" s="7" t="s">
        <v>206</v>
      </c>
      <c r="C6" s="7">
        <v>3525</v>
      </c>
      <c r="D6" s="7">
        <v>0.3</v>
      </c>
      <c r="E6" s="19">
        <f t="shared" ref="E6:E37" si="0">C6*D6</f>
        <v>1057.5</v>
      </c>
      <c r="F6" s="7" t="s">
        <v>10</v>
      </c>
    </row>
    <row r="7" ht="40" customHeight="1" spans="1:6">
      <c r="A7" s="8">
        <v>3</v>
      </c>
      <c r="B7" s="7" t="s">
        <v>207</v>
      </c>
      <c r="C7" s="7">
        <v>3860</v>
      </c>
      <c r="D7" s="7">
        <v>0.3</v>
      </c>
      <c r="E7" s="19">
        <f t="shared" si="0"/>
        <v>1158</v>
      </c>
      <c r="F7" s="7" t="s">
        <v>10</v>
      </c>
    </row>
    <row r="8" ht="40" customHeight="1" spans="1:6">
      <c r="A8" s="8">
        <v>4</v>
      </c>
      <c r="B8" s="7" t="s">
        <v>208</v>
      </c>
      <c r="C8" s="7">
        <v>1200</v>
      </c>
      <c r="D8" s="7">
        <v>0.3</v>
      </c>
      <c r="E8" s="19">
        <f t="shared" si="0"/>
        <v>360</v>
      </c>
      <c r="F8" s="7" t="s">
        <v>10</v>
      </c>
    </row>
    <row r="9" ht="40" customHeight="1" spans="1:6">
      <c r="A9" s="8">
        <v>5</v>
      </c>
      <c r="B9" s="7" t="s">
        <v>209</v>
      </c>
      <c r="C9" s="7">
        <v>902</v>
      </c>
      <c r="D9" s="7">
        <v>0.3</v>
      </c>
      <c r="E9" s="19">
        <f t="shared" si="0"/>
        <v>270.6</v>
      </c>
      <c r="F9" s="7" t="s">
        <v>10</v>
      </c>
    </row>
    <row r="10" ht="40" customHeight="1" spans="1:6">
      <c r="A10" s="8">
        <v>6</v>
      </c>
      <c r="B10" s="7" t="s">
        <v>210</v>
      </c>
      <c r="C10" s="7">
        <v>1076</v>
      </c>
      <c r="D10" s="7">
        <v>0.3</v>
      </c>
      <c r="E10" s="19">
        <f t="shared" si="0"/>
        <v>322.8</v>
      </c>
      <c r="F10" s="7" t="s">
        <v>10</v>
      </c>
    </row>
    <row r="11" ht="36" customHeight="1" spans="1:6">
      <c r="A11" s="8">
        <v>7</v>
      </c>
      <c r="B11" s="7" t="s">
        <v>211</v>
      </c>
      <c r="C11" s="7">
        <v>350</v>
      </c>
      <c r="D11" s="7">
        <v>0.3</v>
      </c>
      <c r="E11" s="19">
        <f t="shared" si="0"/>
        <v>105</v>
      </c>
      <c r="F11" s="7" t="s">
        <v>10</v>
      </c>
    </row>
    <row r="12" ht="36" customHeight="1" spans="1:6">
      <c r="A12" s="8">
        <v>8</v>
      </c>
      <c r="B12" s="7" t="s">
        <v>212</v>
      </c>
      <c r="C12" s="7">
        <v>510</v>
      </c>
      <c r="D12" s="7">
        <v>0.3</v>
      </c>
      <c r="E12" s="19">
        <f t="shared" si="0"/>
        <v>153</v>
      </c>
      <c r="F12" s="7" t="s">
        <v>10</v>
      </c>
    </row>
    <row r="13" ht="36" customHeight="1" spans="1:6">
      <c r="A13" s="8">
        <v>9</v>
      </c>
      <c r="B13" s="7" t="s">
        <v>213</v>
      </c>
      <c r="C13" s="7">
        <v>5136</v>
      </c>
      <c r="D13" s="7">
        <v>0.3</v>
      </c>
      <c r="E13" s="19">
        <f t="shared" si="0"/>
        <v>1540.8</v>
      </c>
      <c r="F13" s="7" t="s">
        <v>10</v>
      </c>
    </row>
    <row r="14" ht="36" customHeight="1" spans="1:6">
      <c r="A14" s="8">
        <v>10</v>
      </c>
      <c r="B14" s="7" t="s">
        <v>214</v>
      </c>
      <c r="C14" s="7">
        <v>2185</v>
      </c>
      <c r="D14" s="7">
        <v>0.3</v>
      </c>
      <c r="E14" s="19">
        <f t="shared" si="0"/>
        <v>655.5</v>
      </c>
      <c r="F14" s="7" t="s">
        <v>10</v>
      </c>
    </row>
    <row r="15" ht="36" customHeight="1" spans="1:6">
      <c r="A15" s="8">
        <v>11</v>
      </c>
      <c r="B15" s="7" t="s">
        <v>215</v>
      </c>
      <c r="C15" s="7">
        <v>2135</v>
      </c>
      <c r="D15" s="7">
        <v>0.3</v>
      </c>
      <c r="E15" s="19">
        <f t="shared" si="0"/>
        <v>640.5</v>
      </c>
      <c r="F15" s="7" t="s">
        <v>10</v>
      </c>
    </row>
    <row r="16" ht="36" customHeight="1" spans="1:6">
      <c r="A16" s="8">
        <v>12</v>
      </c>
      <c r="B16" s="7" t="s">
        <v>216</v>
      </c>
      <c r="C16" s="7">
        <v>525</v>
      </c>
      <c r="D16" s="7">
        <v>0.3</v>
      </c>
      <c r="E16" s="19">
        <f t="shared" si="0"/>
        <v>157.5</v>
      </c>
      <c r="F16" s="7" t="s">
        <v>10</v>
      </c>
    </row>
    <row r="17" ht="36" customHeight="1" spans="1:6">
      <c r="A17" s="8">
        <v>13</v>
      </c>
      <c r="B17" s="7" t="s">
        <v>217</v>
      </c>
      <c r="C17" s="7">
        <v>605</v>
      </c>
      <c r="D17" s="7">
        <v>0.3</v>
      </c>
      <c r="E17" s="19">
        <f t="shared" si="0"/>
        <v>181.5</v>
      </c>
      <c r="F17" s="7" t="s">
        <v>10</v>
      </c>
    </row>
    <row r="18" ht="36" customHeight="1" spans="1:6">
      <c r="A18" s="8">
        <v>14</v>
      </c>
      <c r="B18" s="7" t="s">
        <v>218</v>
      </c>
      <c r="C18" s="7">
        <v>510</v>
      </c>
      <c r="D18" s="7">
        <v>0.3</v>
      </c>
      <c r="E18" s="19">
        <f t="shared" si="0"/>
        <v>153</v>
      </c>
      <c r="F18" s="7" t="s">
        <v>10</v>
      </c>
    </row>
    <row r="19" ht="36" customHeight="1" spans="1:6">
      <c r="A19" s="8">
        <v>15</v>
      </c>
      <c r="B19" s="7" t="s">
        <v>219</v>
      </c>
      <c r="C19" s="7">
        <v>615</v>
      </c>
      <c r="D19" s="7">
        <v>0.3</v>
      </c>
      <c r="E19" s="19">
        <f t="shared" si="0"/>
        <v>184.5</v>
      </c>
      <c r="F19" s="7" t="s">
        <v>10</v>
      </c>
    </row>
    <row r="20" ht="36" customHeight="1" spans="1:6">
      <c r="A20" s="8">
        <v>16</v>
      </c>
      <c r="B20" s="7" t="s">
        <v>220</v>
      </c>
      <c r="C20" s="7">
        <v>505</v>
      </c>
      <c r="D20" s="7">
        <v>0.3</v>
      </c>
      <c r="E20" s="19">
        <f t="shared" si="0"/>
        <v>151.5</v>
      </c>
      <c r="F20" s="7" t="s">
        <v>10</v>
      </c>
    </row>
    <row r="21" ht="36" customHeight="1" spans="1:6">
      <c r="A21" s="8">
        <v>17</v>
      </c>
      <c r="B21" s="7" t="s">
        <v>221</v>
      </c>
      <c r="C21" s="7">
        <v>1270</v>
      </c>
      <c r="D21" s="7">
        <v>0.3</v>
      </c>
      <c r="E21" s="19">
        <f t="shared" si="0"/>
        <v>381</v>
      </c>
      <c r="F21" s="7" t="s">
        <v>10</v>
      </c>
    </row>
    <row r="22" ht="36" customHeight="1" spans="1:6">
      <c r="A22" s="8">
        <v>18</v>
      </c>
      <c r="B22" s="7" t="s">
        <v>222</v>
      </c>
      <c r="C22" s="7">
        <v>675</v>
      </c>
      <c r="D22" s="7">
        <v>0.3</v>
      </c>
      <c r="E22" s="19">
        <f t="shared" si="0"/>
        <v>202.5</v>
      </c>
      <c r="F22" s="7" t="s">
        <v>10</v>
      </c>
    </row>
    <row r="23" ht="36" customHeight="1" spans="1:6">
      <c r="A23" s="8">
        <v>19</v>
      </c>
      <c r="B23" s="7" t="s">
        <v>223</v>
      </c>
      <c r="C23" s="7">
        <v>754</v>
      </c>
      <c r="D23" s="7">
        <v>0.3</v>
      </c>
      <c r="E23" s="19">
        <f t="shared" si="0"/>
        <v>226.2</v>
      </c>
      <c r="F23" s="7" t="s">
        <v>10</v>
      </c>
    </row>
    <row r="24" ht="36" customHeight="1" spans="1:6">
      <c r="A24" s="8">
        <v>20</v>
      </c>
      <c r="B24" s="7" t="s">
        <v>224</v>
      </c>
      <c r="C24" s="7">
        <v>343</v>
      </c>
      <c r="D24" s="7">
        <v>0.3</v>
      </c>
      <c r="E24" s="19">
        <f t="shared" si="0"/>
        <v>102.9</v>
      </c>
      <c r="F24" s="7" t="s">
        <v>10</v>
      </c>
    </row>
    <row r="25" ht="36" customHeight="1" spans="1:6">
      <c r="A25" s="8">
        <v>21</v>
      </c>
      <c r="B25" s="7" t="s">
        <v>225</v>
      </c>
      <c r="C25" s="7">
        <v>224</v>
      </c>
      <c r="D25" s="7">
        <v>0.3</v>
      </c>
      <c r="E25" s="19">
        <f t="shared" si="0"/>
        <v>67.2</v>
      </c>
      <c r="F25" s="7" t="s">
        <v>47</v>
      </c>
    </row>
    <row r="26" ht="36" customHeight="1" spans="1:6">
      <c r="A26" s="8">
        <v>22</v>
      </c>
      <c r="B26" s="7" t="s">
        <v>99</v>
      </c>
      <c r="C26" s="7">
        <v>768</v>
      </c>
      <c r="D26" s="7">
        <v>0.3</v>
      </c>
      <c r="E26" s="19">
        <f t="shared" si="0"/>
        <v>230.4</v>
      </c>
      <c r="F26" s="7" t="s">
        <v>47</v>
      </c>
    </row>
    <row r="27" ht="36" customHeight="1" spans="1:6">
      <c r="A27" s="8">
        <v>23</v>
      </c>
      <c r="B27" s="7" t="s">
        <v>226</v>
      </c>
      <c r="C27" s="7">
        <v>1575</v>
      </c>
      <c r="D27" s="7">
        <v>0.3</v>
      </c>
      <c r="E27" s="19">
        <f t="shared" si="0"/>
        <v>472.5</v>
      </c>
      <c r="F27" s="7" t="s">
        <v>47</v>
      </c>
    </row>
    <row r="28" ht="36" customHeight="1" spans="1:6">
      <c r="A28" s="8">
        <v>24</v>
      </c>
      <c r="B28" s="7" t="s">
        <v>227</v>
      </c>
      <c r="C28" s="7">
        <v>824</v>
      </c>
      <c r="D28" s="7">
        <v>0.3</v>
      </c>
      <c r="E28" s="19">
        <f t="shared" si="0"/>
        <v>247.2</v>
      </c>
      <c r="F28" s="7" t="s">
        <v>47</v>
      </c>
    </row>
    <row r="29" ht="36" customHeight="1" spans="1:6">
      <c r="A29" s="8">
        <v>25</v>
      </c>
      <c r="B29" s="7" t="s">
        <v>228</v>
      </c>
      <c r="C29" s="7">
        <v>1424</v>
      </c>
      <c r="D29" s="7">
        <v>0.3</v>
      </c>
      <c r="E29" s="19">
        <f t="shared" si="0"/>
        <v>427.2</v>
      </c>
      <c r="F29" s="7" t="s">
        <v>47</v>
      </c>
    </row>
    <row r="30" ht="36" customHeight="1" spans="1:6">
      <c r="A30" s="8">
        <v>26</v>
      </c>
      <c r="B30" s="7" t="s">
        <v>229</v>
      </c>
      <c r="C30" s="7">
        <v>1695</v>
      </c>
      <c r="D30" s="7">
        <v>0.3</v>
      </c>
      <c r="E30" s="19">
        <f t="shared" si="0"/>
        <v>508.5</v>
      </c>
      <c r="F30" s="7" t="s">
        <v>47</v>
      </c>
    </row>
    <row r="31" ht="36" customHeight="1" spans="1:6">
      <c r="A31" s="8">
        <v>27</v>
      </c>
      <c r="B31" s="7" t="s">
        <v>230</v>
      </c>
      <c r="C31" s="7">
        <v>2370</v>
      </c>
      <c r="D31" s="7">
        <v>0.3</v>
      </c>
      <c r="E31" s="19">
        <f t="shared" si="0"/>
        <v>711</v>
      </c>
      <c r="F31" s="7" t="s">
        <v>47</v>
      </c>
    </row>
    <row r="32" ht="36" customHeight="1" spans="1:6">
      <c r="A32" s="8">
        <v>28</v>
      </c>
      <c r="B32" s="7" t="s">
        <v>231</v>
      </c>
      <c r="C32" s="7">
        <v>838</v>
      </c>
      <c r="D32" s="7">
        <v>0.3</v>
      </c>
      <c r="E32" s="19">
        <f t="shared" si="0"/>
        <v>251.4</v>
      </c>
      <c r="F32" s="7" t="s">
        <v>47</v>
      </c>
    </row>
    <row r="33" ht="36" customHeight="1" spans="1:6">
      <c r="A33" s="8">
        <v>29</v>
      </c>
      <c r="B33" s="7" t="s">
        <v>232</v>
      </c>
      <c r="C33" s="7">
        <v>900</v>
      </c>
      <c r="D33" s="7">
        <v>0.3</v>
      </c>
      <c r="E33" s="19">
        <f t="shared" si="0"/>
        <v>270</v>
      </c>
      <c r="F33" s="7" t="s">
        <v>47</v>
      </c>
    </row>
    <row r="34" ht="36" customHeight="1" spans="1:6">
      <c r="A34" s="8">
        <v>30</v>
      </c>
      <c r="B34" s="7" t="s">
        <v>233</v>
      </c>
      <c r="C34" s="7">
        <v>751</v>
      </c>
      <c r="D34" s="7">
        <v>0.3</v>
      </c>
      <c r="E34" s="19">
        <f t="shared" si="0"/>
        <v>225.3</v>
      </c>
      <c r="F34" s="7" t="s">
        <v>47</v>
      </c>
    </row>
    <row r="35" ht="36" customHeight="1" spans="1:6">
      <c r="A35" s="8">
        <v>31</v>
      </c>
      <c r="B35" s="7" t="s">
        <v>234</v>
      </c>
      <c r="C35" s="7">
        <v>1820</v>
      </c>
      <c r="D35" s="7">
        <v>0.3</v>
      </c>
      <c r="E35" s="19">
        <f t="shared" si="0"/>
        <v>546</v>
      </c>
      <c r="F35" s="7" t="s">
        <v>47</v>
      </c>
    </row>
    <row r="36" ht="36" customHeight="1" spans="1:6">
      <c r="A36" s="8">
        <v>32</v>
      </c>
      <c r="B36" s="7" t="s">
        <v>235</v>
      </c>
      <c r="C36" s="7">
        <v>635.6</v>
      </c>
      <c r="D36" s="7">
        <v>0.3</v>
      </c>
      <c r="E36" s="19">
        <f t="shared" si="0"/>
        <v>190.68</v>
      </c>
      <c r="F36" s="7" t="s">
        <v>47</v>
      </c>
    </row>
    <row r="37" ht="36" customHeight="1" spans="1:6">
      <c r="A37" s="8">
        <v>33</v>
      </c>
      <c r="B37" s="7" t="s">
        <v>236</v>
      </c>
      <c r="C37" s="7">
        <v>2273</v>
      </c>
      <c r="D37" s="7">
        <v>0.3</v>
      </c>
      <c r="E37" s="19">
        <f t="shared" si="0"/>
        <v>681.9</v>
      </c>
      <c r="F37" s="7" t="s">
        <v>71</v>
      </c>
    </row>
    <row r="38" ht="36" customHeight="1" spans="1:6">
      <c r="A38" s="8">
        <v>34</v>
      </c>
      <c r="B38" s="7" t="s">
        <v>237</v>
      </c>
      <c r="C38" s="7">
        <v>1165</v>
      </c>
      <c r="D38" s="7">
        <v>0.3</v>
      </c>
      <c r="E38" s="19">
        <f t="shared" ref="E38:E69" si="1">C38*D38</f>
        <v>349.5</v>
      </c>
      <c r="F38" s="7" t="s">
        <v>71</v>
      </c>
    </row>
    <row r="39" ht="36" customHeight="1" spans="1:6">
      <c r="A39" s="8">
        <v>35</v>
      </c>
      <c r="B39" s="7" t="s">
        <v>238</v>
      </c>
      <c r="C39" s="7">
        <v>1300</v>
      </c>
      <c r="D39" s="7">
        <v>0.3</v>
      </c>
      <c r="E39" s="19">
        <f t="shared" si="1"/>
        <v>390</v>
      </c>
      <c r="F39" s="7" t="s">
        <v>71</v>
      </c>
    </row>
    <row r="40" ht="36" customHeight="1" spans="1:6">
      <c r="A40" s="8">
        <v>36</v>
      </c>
      <c r="B40" s="7" t="s">
        <v>239</v>
      </c>
      <c r="C40" s="7">
        <v>860</v>
      </c>
      <c r="D40" s="7">
        <v>0.3</v>
      </c>
      <c r="E40" s="19">
        <f t="shared" si="1"/>
        <v>258</v>
      </c>
      <c r="F40" s="7" t="s">
        <v>71</v>
      </c>
    </row>
    <row r="41" ht="36" customHeight="1" spans="1:6">
      <c r="A41" s="8">
        <v>37</v>
      </c>
      <c r="B41" s="7" t="s">
        <v>240</v>
      </c>
      <c r="C41" s="7">
        <v>1300</v>
      </c>
      <c r="D41" s="7">
        <v>0.3</v>
      </c>
      <c r="E41" s="19">
        <f t="shared" si="1"/>
        <v>390</v>
      </c>
      <c r="F41" s="7" t="s">
        <v>71</v>
      </c>
    </row>
    <row r="42" ht="36" customHeight="1" spans="1:6">
      <c r="A42" s="8">
        <v>38</v>
      </c>
      <c r="B42" s="7" t="s">
        <v>241</v>
      </c>
      <c r="C42" s="7">
        <v>1563</v>
      </c>
      <c r="D42" s="7">
        <v>0.3</v>
      </c>
      <c r="E42" s="19">
        <f t="shared" si="1"/>
        <v>468.9</v>
      </c>
      <c r="F42" s="7" t="s">
        <v>71</v>
      </c>
    </row>
    <row r="43" ht="36" customHeight="1" spans="1:6">
      <c r="A43" s="8">
        <v>39</v>
      </c>
      <c r="B43" s="7" t="s">
        <v>242</v>
      </c>
      <c r="C43" s="7">
        <v>794</v>
      </c>
      <c r="D43" s="7">
        <v>0.3</v>
      </c>
      <c r="E43" s="19">
        <f t="shared" si="1"/>
        <v>238.2</v>
      </c>
      <c r="F43" s="7" t="s">
        <v>71</v>
      </c>
    </row>
    <row r="44" ht="36" customHeight="1" spans="1:6">
      <c r="A44" s="8">
        <v>40</v>
      </c>
      <c r="B44" s="7" t="s">
        <v>243</v>
      </c>
      <c r="C44" s="7">
        <v>524.5</v>
      </c>
      <c r="D44" s="7">
        <v>0.3</v>
      </c>
      <c r="E44" s="19">
        <f t="shared" si="1"/>
        <v>157.35</v>
      </c>
      <c r="F44" s="7" t="s">
        <v>71</v>
      </c>
    </row>
    <row r="45" ht="36" customHeight="1" spans="1:6">
      <c r="A45" s="8">
        <v>41</v>
      </c>
      <c r="B45" s="7" t="s">
        <v>244</v>
      </c>
      <c r="C45" s="7">
        <v>1278</v>
      </c>
      <c r="D45" s="7">
        <v>0.3</v>
      </c>
      <c r="E45" s="19">
        <f t="shared" si="1"/>
        <v>383.4</v>
      </c>
      <c r="F45" s="7" t="s">
        <v>71</v>
      </c>
    </row>
    <row r="46" ht="36" customHeight="1" spans="1:6">
      <c r="A46" s="8">
        <v>42</v>
      </c>
      <c r="B46" s="7" t="s">
        <v>245</v>
      </c>
      <c r="C46" s="7">
        <v>1315</v>
      </c>
      <c r="D46" s="7">
        <v>0.3</v>
      </c>
      <c r="E46" s="19">
        <f t="shared" si="1"/>
        <v>394.5</v>
      </c>
      <c r="F46" s="7" t="s">
        <v>71</v>
      </c>
    </row>
    <row r="47" ht="36" customHeight="1" spans="1:6">
      <c r="A47" s="8">
        <v>43</v>
      </c>
      <c r="B47" s="7" t="s">
        <v>246</v>
      </c>
      <c r="C47" s="7">
        <v>1325</v>
      </c>
      <c r="D47" s="7">
        <v>0.3</v>
      </c>
      <c r="E47" s="19">
        <f t="shared" si="1"/>
        <v>397.5</v>
      </c>
      <c r="F47" s="7" t="s">
        <v>71</v>
      </c>
    </row>
    <row r="48" ht="36" customHeight="1" spans="1:6">
      <c r="A48" s="8">
        <v>44</v>
      </c>
      <c r="B48" s="7" t="s">
        <v>247</v>
      </c>
      <c r="C48" s="7">
        <v>986</v>
      </c>
      <c r="D48" s="7">
        <v>0.3</v>
      </c>
      <c r="E48" s="19">
        <f t="shared" si="1"/>
        <v>295.8</v>
      </c>
      <c r="F48" s="7" t="s">
        <v>71</v>
      </c>
    </row>
    <row r="49" ht="36" customHeight="1" spans="1:6">
      <c r="A49" s="8">
        <v>45</v>
      </c>
      <c r="B49" s="7" t="s">
        <v>74</v>
      </c>
      <c r="C49" s="7">
        <v>769</v>
      </c>
      <c r="D49" s="7">
        <v>0.3</v>
      </c>
      <c r="E49" s="19">
        <f t="shared" si="1"/>
        <v>230.7</v>
      </c>
      <c r="F49" s="7" t="s">
        <v>71</v>
      </c>
    </row>
    <row r="50" ht="36" customHeight="1" spans="1:6">
      <c r="A50" s="8">
        <v>46</v>
      </c>
      <c r="B50" s="7" t="s">
        <v>248</v>
      </c>
      <c r="C50" s="7">
        <v>985</v>
      </c>
      <c r="D50" s="7">
        <v>0.3</v>
      </c>
      <c r="E50" s="19">
        <f t="shared" si="1"/>
        <v>295.5</v>
      </c>
      <c r="F50" s="7" t="s">
        <v>71</v>
      </c>
    </row>
    <row r="51" ht="36" customHeight="1" spans="1:6">
      <c r="A51" s="8">
        <v>47</v>
      </c>
      <c r="B51" s="7" t="s">
        <v>249</v>
      </c>
      <c r="C51" s="7">
        <v>3846</v>
      </c>
      <c r="D51" s="7">
        <v>0.3</v>
      </c>
      <c r="E51" s="19">
        <f t="shared" si="1"/>
        <v>1153.8</v>
      </c>
      <c r="F51" s="7" t="s">
        <v>71</v>
      </c>
    </row>
    <row r="52" ht="36" customHeight="1" spans="1:6">
      <c r="A52" s="8">
        <v>48</v>
      </c>
      <c r="B52" s="7" t="s">
        <v>250</v>
      </c>
      <c r="C52" s="7">
        <v>3453</v>
      </c>
      <c r="D52" s="7">
        <v>0.3</v>
      </c>
      <c r="E52" s="19">
        <f t="shared" si="1"/>
        <v>1035.9</v>
      </c>
      <c r="F52" s="7" t="s">
        <v>71</v>
      </c>
    </row>
    <row r="53" ht="36" customHeight="1" spans="1:6">
      <c r="A53" s="8">
        <v>49</v>
      </c>
      <c r="B53" s="7" t="s">
        <v>251</v>
      </c>
      <c r="C53" s="7">
        <v>2280</v>
      </c>
      <c r="D53" s="7">
        <v>0.3</v>
      </c>
      <c r="E53" s="19">
        <f t="shared" si="1"/>
        <v>684</v>
      </c>
      <c r="F53" s="7" t="s">
        <v>71</v>
      </c>
    </row>
    <row r="54" ht="36" customHeight="1" spans="1:6">
      <c r="A54" s="8">
        <v>50</v>
      </c>
      <c r="B54" s="7" t="s">
        <v>252</v>
      </c>
      <c r="C54" s="7">
        <v>3425</v>
      </c>
      <c r="D54" s="7">
        <v>0.3</v>
      </c>
      <c r="E54" s="19">
        <f t="shared" si="1"/>
        <v>1027.5</v>
      </c>
      <c r="F54" s="7" t="s">
        <v>123</v>
      </c>
    </row>
    <row r="55" ht="36" customHeight="1" spans="1:6">
      <c r="A55" s="8">
        <v>51</v>
      </c>
      <c r="B55" s="7" t="s">
        <v>253</v>
      </c>
      <c r="C55" s="7">
        <v>50</v>
      </c>
      <c r="D55" s="7">
        <v>0.3</v>
      </c>
      <c r="E55" s="19">
        <f t="shared" si="1"/>
        <v>15</v>
      </c>
      <c r="F55" s="7" t="s">
        <v>123</v>
      </c>
    </row>
    <row r="56" ht="36" customHeight="1" spans="1:6">
      <c r="A56" s="8">
        <v>52</v>
      </c>
      <c r="B56" s="7" t="s">
        <v>254</v>
      </c>
      <c r="C56" s="7">
        <v>200</v>
      </c>
      <c r="D56" s="7">
        <v>0.3</v>
      </c>
      <c r="E56" s="19">
        <f t="shared" si="1"/>
        <v>60</v>
      </c>
      <c r="F56" s="7" t="s">
        <v>123</v>
      </c>
    </row>
    <row r="57" ht="36" customHeight="1" spans="1:6">
      <c r="A57" s="8">
        <v>53</v>
      </c>
      <c r="B57" s="24" t="s">
        <v>255</v>
      </c>
      <c r="C57" s="7">
        <v>2468</v>
      </c>
      <c r="D57" s="7">
        <v>0.3</v>
      </c>
      <c r="E57" s="19">
        <f t="shared" si="1"/>
        <v>740.4</v>
      </c>
      <c r="F57" s="7" t="s">
        <v>125</v>
      </c>
    </row>
    <row r="58" ht="36" customHeight="1" spans="1:6">
      <c r="A58" s="8">
        <v>54</v>
      </c>
      <c r="B58" s="7" t="s">
        <v>256</v>
      </c>
      <c r="C58" s="7">
        <v>1468</v>
      </c>
      <c r="D58" s="7">
        <v>0.3</v>
      </c>
      <c r="E58" s="19">
        <f t="shared" si="1"/>
        <v>440.4</v>
      </c>
      <c r="F58" s="7" t="s">
        <v>125</v>
      </c>
    </row>
    <row r="59" ht="36" customHeight="1" spans="1:6">
      <c r="A59" s="8">
        <v>55</v>
      </c>
      <c r="B59" s="7" t="s">
        <v>257</v>
      </c>
      <c r="C59" s="7">
        <v>2310</v>
      </c>
      <c r="D59" s="7">
        <v>0.3</v>
      </c>
      <c r="E59" s="19">
        <f t="shared" si="1"/>
        <v>693</v>
      </c>
      <c r="F59" s="7" t="s">
        <v>125</v>
      </c>
    </row>
    <row r="60" ht="36" customHeight="1" spans="1:6">
      <c r="A60" s="8">
        <v>56</v>
      </c>
      <c r="B60" s="7" t="s">
        <v>258</v>
      </c>
      <c r="C60" s="7">
        <v>1643</v>
      </c>
      <c r="D60" s="7">
        <v>0.3</v>
      </c>
      <c r="E60" s="19">
        <f t="shared" si="1"/>
        <v>492.9</v>
      </c>
      <c r="F60" s="7" t="s">
        <v>145</v>
      </c>
    </row>
    <row r="61" ht="36" customHeight="1" spans="1:6">
      <c r="A61" s="8">
        <v>57</v>
      </c>
      <c r="B61" s="7" t="s">
        <v>259</v>
      </c>
      <c r="C61" s="7">
        <v>1020</v>
      </c>
      <c r="D61" s="7">
        <v>0.3</v>
      </c>
      <c r="E61" s="19">
        <f t="shared" si="1"/>
        <v>306</v>
      </c>
      <c r="F61" s="7" t="s">
        <v>145</v>
      </c>
    </row>
    <row r="62" ht="36" customHeight="1" spans="1:6">
      <c r="A62" s="8">
        <v>58</v>
      </c>
      <c r="B62" s="7" t="s">
        <v>260</v>
      </c>
      <c r="C62" s="7">
        <v>690</v>
      </c>
      <c r="D62" s="7">
        <v>0.3</v>
      </c>
      <c r="E62" s="19">
        <f t="shared" si="1"/>
        <v>207</v>
      </c>
      <c r="F62" s="7" t="s">
        <v>145</v>
      </c>
    </row>
    <row r="63" ht="36" customHeight="1" spans="1:6">
      <c r="A63" s="8">
        <v>59</v>
      </c>
      <c r="B63" s="7" t="s">
        <v>261</v>
      </c>
      <c r="C63" s="7">
        <v>1156</v>
      </c>
      <c r="D63" s="7">
        <v>0.3</v>
      </c>
      <c r="E63" s="19">
        <f t="shared" si="1"/>
        <v>346.8</v>
      </c>
      <c r="F63" s="7" t="s">
        <v>145</v>
      </c>
    </row>
    <row r="64" ht="36" customHeight="1" spans="1:6">
      <c r="A64" s="8">
        <v>60</v>
      </c>
      <c r="B64" s="7" t="s">
        <v>262</v>
      </c>
      <c r="C64" s="7">
        <v>1231</v>
      </c>
      <c r="D64" s="7">
        <v>0.3</v>
      </c>
      <c r="E64" s="19">
        <f t="shared" si="1"/>
        <v>369.3</v>
      </c>
      <c r="F64" s="7" t="s">
        <v>145</v>
      </c>
    </row>
    <row r="65" ht="36" customHeight="1" spans="1:6">
      <c r="A65" s="8">
        <v>61</v>
      </c>
      <c r="B65" s="7" t="s">
        <v>263</v>
      </c>
      <c r="C65" s="7">
        <v>3085.6</v>
      </c>
      <c r="D65" s="7">
        <v>0.3</v>
      </c>
      <c r="E65" s="19">
        <f t="shared" si="1"/>
        <v>925.68</v>
      </c>
      <c r="F65" s="7" t="s">
        <v>145</v>
      </c>
    </row>
    <row r="66" ht="36" customHeight="1" spans="1:6">
      <c r="A66" s="8">
        <v>62</v>
      </c>
      <c r="B66" s="7" t="s">
        <v>264</v>
      </c>
      <c r="C66" s="7">
        <v>4185</v>
      </c>
      <c r="D66" s="7">
        <v>0.3</v>
      </c>
      <c r="E66" s="19">
        <f t="shared" si="1"/>
        <v>1255.5</v>
      </c>
      <c r="F66" s="7" t="s">
        <v>145</v>
      </c>
    </row>
    <row r="67" ht="36" customHeight="1" spans="1:6">
      <c r="A67" s="8">
        <v>63</v>
      </c>
      <c r="B67" s="7" t="s">
        <v>265</v>
      </c>
      <c r="C67" s="7">
        <v>1610</v>
      </c>
      <c r="D67" s="7">
        <v>0.3</v>
      </c>
      <c r="E67" s="19">
        <f t="shared" si="1"/>
        <v>483</v>
      </c>
      <c r="F67" s="7" t="s">
        <v>145</v>
      </c>
    </row>
    <row r="68" ht="36" customHeight="1" spans="1:6">
      <c r="A68" s="8">
        <v>64</v>
      </c>
      <c r="B68" s="7" t="s">
        <v>266</v>
      </c>
      <c r="C68" s="7">
        <v>693</v>
      </c>
      <c r="D68" s="7">
        <v>0.3</v>
      </c>
      <c r="E68" s="19">
        <f t="shared" si="1"/>
        <v>207.9</v>
      </c>
      <c r="F68" s="7" t="s">
        <v>145</v>
      </c>
    </row>
    <row r="69" ht="36" customHeight="1" spans="1:6">
      <c r="A69" s="8">
        <v>65</v>
      </c>
      <c r="B69" s="7" t="s">
        <v>267</v>
      </c>
      <c r="C69" s="7">
        <v>1576</v>
      </c>
      <c r="D69" s="7">
        <v>0.3</v>
      </c>
      <c r="E69" s="19">
        <f t="shared" si="1"/>
        <v>472.8</v>
      </c>
      <c r="F69" s="7" t="s">
        <v>145</v>
      </c>
    </row>
    <row r="70" ht="36" customHeight="1" spans="1:6">
      <c r="A70" s="8">
        <v>66</v>
      </c>
      <c r="B70" s="7" t="s">
        <v>268</v>
      </c>
      <c r="C70" s="7">
        <v>1341</v>
      </c>
      <c r="D70" s="7">
        <v>0.3</v>
      </c>
      <c r="E70" s="19">
        <f t="shared" ref="E70:E114" si="2">C70*D70</f>
        <v>402.3</v>
      </c>
      <c r="F70" s="7" t="s">
        <v>145</v>
      </c>
    </row>
    <row r="71" ht="36" customHeight="1" spans="1:6">
      <c r="A71" s="8">
        <v>67</v>
      </c>
      <c r="B71" s="7" t="s">
        <v>269</v>
      </c>
      <c r="C71" s="7">
        <v>637</v>
      </c>
      <c r="D71" s="7">
        <v>0.3</v>
      </c>
      <c r="E71" s="19">
        <f t="shared" si="2"/>
        <v>191.1</v>
      </c>
      <c r="F71" s="7" t="s">
        <v>145</v>
      </c>
    </row>
    <row r="72" ht="36" customHeight="1" spans="1:6">
      <c r="A72" s="8">
        <v>68</v>
      </c>
      <c r="B72" s="7" t="s">
        <v>270</v>
      </c>
      <c r="C72" s="7">
        <v>388.1</v>
      </c>
      <c r="D72" s="7">
        <v>0.3</v>
      </c>
      <c r="E72" s="19">
        <f t="shared" si="2"/>
        <v>116.43</v>
      </c>
      <c r="F72" s="7" t="s">
        <v>145</v>
      </c>
    </row>
    <row r="73" ht="36" customHeight="1" spans="1:6">
      <c r="A73" s="8">
        <v>69</v>
      </c>
      <c r="B73" s="7" t="s">
        <v>271</v>
      </c>
      <c r="C73" s="7">
        <v>960</v>
      </c>
      <c r="D73" s="7">
        <v>0.3</v>
      </c>
      <c r="E73" s="19">
        <f t="shared" si="2"/>
        <v>288</v>
      </c>
      <c r="F73" s="7" t="s">
        <v>145</v>
      </c>
    </row>
    <row r="74" ht="36" customHeight="1" spans="1:6">
      <c r="A74" s="8">
        <v>70</v>
      </c>
      <c r="B74" s="7" t="s">
        <v>272</v>
      </c>
      <c r="C74" s="7">
        <v>581.5</v>
      </c>
      <c r="D74" s="7">
        <v>0.3</v>
      </c>
      <c r="E74" s="19">
        <f t="shared" si="2"/>
        <v>174.45</v>
      </c>
      <c r="F74" s="7" t="s">
        <v>145</v>
      </c>
    </row>
    <row r="75" ht="36" customHeight="1" spans="1:6">
      <c r="A75" s="8">
        <v>71</v>
      </c>
      <c r="B75" s="7" t="s">
        <v>273</v>
      </c>
      <c r="C75" s="7">
        <v>2158</v>
      </c>
      <c r="D75" s="7">
        <v>0.3</v>
      </c>
      <c r="E75" s="19">
        <f t="shared" si="2"/>
        <v>647.4</v>
      </c>
      <c r="F75" s="7" t="s">
        <v>145</v>
      </c>
    </row>
    <row r="76" ht="36" customHeight="1" spans="1:6">
      <c r="A76" s="8">
        <v>72</v>
      </c>
      <c r="B76" s="7" t="s">
        <v>274</v>
      </c>
      <c r="C76" s="7">
        <v>1449.6</v>
      </c>
      <c r="D76" s="7">
        <v>0.3</v>
      </c>
      <c r="E76" s="19">
        <f t="shared" si="2"/>
        <v>434.88</v>
      </c>
      <c r="F76" s="7" t="s">
        <v>145</v>
      </c>
    </row>
    <row r="77" ht="36" customHeight="1" spans="1:6">
      <c r="A77" s="8">
        <v>73</v>
      </c>
      <c r="B77" s="7" t="s">
        <v>274</v>
      </c>
      <c r="C77" s="7">
        <v>1150.7</v>
      </c>
      <c r="D77" s="7">
        <v>0.3</v>
      </c>
      <c r="E77" s="19">
        <f t="shared" si="2"/>
        <v>345.21</v>
      </c>
      <c r="F77" s="7" t="s">
        <v>145</v>
      </c>
    </row>
    <row r="78" ht="36" customHeight="1" spans="1:6">
      <c r="A78" s="8">
        <v>74</v>
      </c>
      <c r="B78" s="7" t="s">
        <v>275</v>
      </c>
      <c r="C78" s="7">
        <v>1346</v>
      </c>
      <c r="D78" s="7">
        <v>0.3</v>
      </c>
      <c r="E78" s="19">
        <f t="shared" si="2"/>
        <v>403.8</v>
      </c>
      <c r="F78" s="7" t="s">
        <v>145</v>
      </c>
    </row>
    <row r="79" ht="36" customHeight="1" spans="1:6">
      <c r="A79" s="8">
        <v>75</v>
      </c>
      <c r="B79" s="7" t="s">
        <v>276</v>
      </c>
      <c r="C79" s="7">
        <v>1675</v>
      </c>
      <c r="D79" s="7">
        <v>0.3</v>
      </c>
      <c r="E79" s="19">
        <f t="shared" si="2"/>
        <v>502.5</v>
      </c>
      <c r="F79" s="7" t="s">
        <v>145</v>
      </c>
    </row>
    <row r="80" ht="36" customHeight="1" spans="1:6">
      <c r="A80" s="8">
        <v>76</v>
      </c>
      <c r="B80" s="7" t="s">
        <v>116</v>
      </c>
      <c r="C80" s="7">
        <v>1305.4</v>
      </c>
      <c r="D80" s="7">
        <v>0.3</v>
      </c>
      <c r="E80" s="19">
        <f t="shared" si="2"/>
        <v>391.62</v>
      </c>
      <c r="F80" s="7" t="s">
        <v>145</v>
      </c>
    </row>
    <row r="81" ht="36" customHeight="1" spans="1:6">
      <c r="A81" s="8">
        <v>77</v>
      </c>
      <c r="B81" s="7" t="s">
        <v>277</v>
      </c>
      <c r="C81" s="7">
        <v>659.7</v>
      </c>
      <c r="D81" s="7">
        <v>0.3</v>
      </c>
      <c r="E81" s="19">
        <f t="shared" si="2"/>
        <v>197.91</v>
      </c>
      <c r="F81" s="7" t="s">
        <v>145</v>
      </c>
    </row>
    <row r="82" ht="36" customHeight="1" spans="1:6">
      <c r="A82" s="8">
        <v>78</v>
      </c>
      <c r="B82" s="7" t="s">
        <v>278</v>
      </c>
      <c r="C82" s="7">
        <v>1355</v>
      </c>
      <c r="D82" s="7">
        <v>0.3</v>
      </c>
      <c r="E82" s="19">
        <f t="shared" si="2"/>
        <v>406.5</v>
      </c>
      <c r="F82" s="7" t="s">
        <v>145</v>
      </c>
    </row>
    <row r="83" ht="36" customHeight="1" spans="1:6">
      <c r="A83" s="8">
        <v>79</v>
      </c>
      <c r="B83" s="7" t="s">
        <v>279</v>
      </c>
      <c r="C83" s="7">
        <v>3926</v>
      </c>
      <c r="D83" s="7">
        <v>0.3</v>
      </c>
      <c r="E83" s="19">
        <f t="shared" si="2"/>
        <v>1177.8</v>
      </c>
      <c r="F83" s="7" t="s">
        <v>145</v>
      </c>
    </row>
    <row r="84" ht="36" customHeight="1" spans="1:6">
      <c r="A84" s="8">
        <v>80</v>
      </c>
      <c r="B84" s="7" t="s">
        <v>280</v>
      </c>
      <c r="C84" s="7">
        <v>344</v>
      </c>
      <c r="D84" s="7">
        <v>0.3</v>
      </c>
      <c r="E84" s="19">
        <f t="shared" si="2"/>
        <v>103.2</v>
      </c>
      <c r="F84" s="7" t="s">
        <v>145</v>
      </c>
    </row>
    <row r="85" ht="36" customHeight="1" spans="1:6">
      <c r="A85" s="8">
        <v>81</v>
      </c>
      <c r="B85" s="7" t="s">
        <v>281</v>
      </c>
      <c r="C85" s="7">
        <v>1265</v>
      </c>
      <c r="D85" s="7">
        <v>0.3</v>
      </c>
      <c r="E85" s="19">
        <f t="shared" si="2"/>
        <v>379.5</v>
      </c>
      <c r="F85" s="7" t="s">
        <v>145</v>
      </c>
    </row>
    <row r="86" ht="36" customHeight="1" spans="1:6">
      <c r="A86" s="8">
        <v>82</v>
      </c>
      <c r="B86" s="7" t="s">
        <v>282</v>
      </c>
      <c r="C86" s="7">
        <v>2006</v>
      </c>
      <c r="D86" s="7">
        <v>0.3</v>
      </c>
      <c r="E86" s="19">
        <f t="shared" si="2"/>
        <v>601.8</v>
      </c>
      <c r="F86" s="7" t="s">
        <v>145</v>
      </c>
    </row>
    <row r="87" ht="36" customHeight="1" spans="1:6">
      <c r="A87" s="8">
        <v>83</v>
      </c>
      <c r="B87" s="7" t="s">
        <v>283</v>
      </c>
      <c r="C87" s="7">
        <v>3321</v>
      </c>
      <c r="D87" s="7">
        <v>0.3</v>
      </c>
      <c r="E87" s="19">
        <f t="shared" si="2"/>
        <v>996.3</v>
      </c>
      <c r="F87" s="7" t="s">
        <v>145</v>
      </c>
    </row>
    <row r="88" ht="36" customHeight="1" spans="1:6">
      <c r="A88" s="8">
        <v>84</v>
      </c>
      <c r="B88" s="7" t="s">
        <v>284</v>
      </c>
      <c r="C88" s="7">
        <v>586</v>
      </c>
      <c r="D88" s="7">
        <v>0.3</v>
      </c>
      <c r="E88" s="19">
        <f t="shared" si="2"/>
        <v>175.8</v>
      </c>
      <c r="F88" s="7" t="s">
        <v>145</v>
      </c>
    </row>
    <row r="89" ht="36" customHeight="1" spans="1:6">
      <c r="A89" s="8">
        <v>85</v>
      </c>
      <c r="B89" s="7" t="s">
        <v>285</v>
      </c>
      <c r="C89" s="7">
        <v>2355</v>
      </c>
      <c r="D89" s="7">
        <v>0.3</v>
      </c>
      <c r="E89" s="19">
        <f t="shared" si="2"/>
        <v>706.5</v>
      </c>
      <c r="F89" s="7" t="s">
        <v>145</v>
      </c>
    </row>
    <row r="90" ht="36" customHeight="1" spans="1:6">
      <c r="A90" s="8">
        <v>86</v>
      </c>
      <c r="B90" s="7" t="s">
        <v>286</v>
      </c>
      <c r="C90" s="7">
        <v>3270</v>
      </c>
      <c r="D90" s="7">
        <v>0.3</v>
      </c>
      <c r="E90" s="19">
        <f t="shared" si="2"/>
        <v>981</v>
      </c>
      <c r="F90" s="7" t="s">
        <v>145</v>
      </c>
    </row>
    <row r="91" ht="36" customHeight="1" spans="1:6">
      <c r="A91" s="8">
        <v>87</v>
      </c>
      <c r="B91" s="7" t="s">
        <v>287</v>
      </c>
      <c r="C91" s="7">
        <v>2750</v>
      </c>
      <c r="D91" s="7">
        <v>0.3</v>
      </c>
      <c r="E91" s="19">
        <f t="shared" si="2"/>
        <v>825</v>
      </c>
      <c r="F91" s="7" t="s">
        <v>145</v>
      </c>
    </row>
    <row r="92" ht="36" customHeight="1" spans="1:6">
      <c r="A92" s="8">
        <v>88</v>
      </c>
      <c r="B92" s="7" t="s">
        <v>288</v>
      </c>
      <c r="C92" s="7">
        <v>496.6</v>
      </c>
      <c r="D92" s="7">
        <v>0.3</v>
      </c>
      <c r="E92" s="19">
        <f t="shared" si="2"/>
        <v>148.98</v>
      </c>
      <c r="F92" s="7" t="s">
        <v>145</v>
      </c>
    </row>
    <row r="93" ht="36" customHeight="1" spans="1:6">
      <c r="A93" s="8">
        <v>89</v>
      </c>
      <c r="B93" s="7" t="s">
        <v>289</v>
      </c>
      <c r="C93" s="7">
        <v>1569</v>
      </c>
      <c r="D93" s="7">
        <v>0.3</v>
      </c>
      <c r="E93" s="19">
        <f t="shared" si="2"/>
        <v>470.7</v>
      </c>
      <c r="F93" s="7" t="s">
        <v>145</v>
      </c>
    </row>
    <row r="94" ht="36" customHeight="1" spans="1:6">
      <c r="A94" s="8">
        <v>90</v>
      </c>
      <c r="B94" s="7" t="s">
        <v>290</v>
      </c>
      <c r="C94" s="7">
        <v>1231</v>
      </c>
      <c r="D94" s="7">
        <v>0.3</v>
      </c>
      <c r="E94" s="19">
        <f t="shared" si="2"/>
        <v>369.3</v>
      </c>
      <c r="F94" s="7" t="s">
        <v>145</v>
      </c>
    </row>
    <row r="95" ht="36" customHeight="1" spans="1:6">
      <c r="A95" s="8">
        <v>91</v>
      </c>
      <c r="B95" s="7" t="s">
        <v>291</v>
      </c>
      <c r="C95" s="7">
        <v>1547</v>
      </c>
      <c r="D95" s="7">
        <v>0.3</v>
      </c>
      <c r="E95" s="19">
        <f t="shared" si="2"/>
        <v>464.1</v>
      </c>
      <c r="F95" s="7" t="s">
        <v>145</v>
      </c>
    </row>
    <row r="96" ht="36" customHeight="1" spans="1:6">
      <c r="A96" s="8">
        <v>92</v>
      </c>
      <c r="B96" s="7" t="s">
        <v>292</v>
      </c>
      <c r="C96" s="7">
        <v>968</v>
      </c>
      <c r="D96" s="7">
        <v>0.3</v>
      </c>
      <c r="E96" s="19">
        <f t="shared" si="2"/>
        <v>290.4</v>
      </c>
      <c r="F96" s="7" t="s">
        <v>145</v>
      </c>
    </row>
    <row r="97" ht="36" customHeight="1" spans="1:6">
      <c r="A97" s="8">
        <v>93</v>
      </c>
      <c r="B97" s="7" t="s">
        <v>293</v>
      </c>
      <c r="C97" s="7">
        <v>1025</v>
      </c>
      <c r="D97" s="7">
        <v>0.3</v>
      </c>
      <c r="E97" s="19">
        <f t="shared" si="2"/>
        <v>307.5</v>
      </c>
      <c r="F97" s="7" t="s">
        <v>145</v>
      </c>
    </row>
    <row r="98" ht="36" customHeight="1" spans="1:6">
      <c r="A98" s="8">
        <v>94</v>
      </c>
      <c r="B98" s="7" t="s">
        <v>294</v>
      </c>
      <c r="C98" s="7">
        <v>412</v>
      </c>
      <c r="D98" s="7">
        <v>0.3</v>
      </c>
      <c r="E98" s="19">
        <f t="shared" si="2"/>
        <v>123.6</v>
      </c>
      <c r="F98" s="7" t="s">
        <v>145</v>
      </c>
    </row>
    <row r="99" ht="36" customHeight="1" spans="1:6">
      <c r="A99" s="8">
        <v>95</v>
      </c>
      <c r="B99" s="7" t="s">
        <v>295</v>
      </c>
      <c r="C99" s="7">
        <v>2673</v>
      </c>
      <c r="D99" s="7">
        <v>0.3</v>
      </c>
      <c r="E99" s="19">
        <f t="shared" si="2"/>
        <v>801.9</v>
      </c>
      <c r="F99" s="7" t="s">
        <v>145</v>
      </c>
    </row>
    <row r="100" ht="36" customHeight="1" spans="1:6">
      <c r="A100" s="8">
        <v>96</v>
      </c>
      <c r="B100" s="7" t="s">
        <v>296</v>
      </c>
      <c r="C100" s="7">
        <v>556</v>
      </c>
      <c r="D100" s="7">
        <v>0.3</v>
      </c>
      <c r="E100" s="19">
        <f t="shared" si="2"/>
        <v>166.8</v>
      </c>
      <c r="F100" s="7" t="s">
        <v>145</v>
      </c>
    </row>
    <row r="101" ht="36" customHeight="1" spans="1:6">
      <c r="A101" s="8">
        <v>97</v>
      </c>
      <c r="B101" s="7" t="s">
        <v>297</v>
      </c>
      <c r="C101" s="7">
        <v>1913.3</v>
      </c>
      <c r="D101" s="7">
        <v>0.3</v>
      </c>
      <c r="E101" s="19">
        <f t="shared" si="2"/>
        <v>573.99</v>
      </c>
      <c r="F101" s="7" t="s">
        <v>175</v>
      </c>
    </row>
    <row r="102" ht="36" customHeight="1" spans="1:6">
      <c r="A102" s="8">
        <v>98</v>
      </c>
      <c r="B102" s="7" t="s">
        <v>298</v>
      </c>
      <c r="C102" s="7">
        <v>750</v>
      </c>
      <c r="D102" s="25">
        <v>0.3</v>
      </c>
      <c r="E102" s="19">
        <f t="shared" si="2"/>
        <v>225</v>
      </c>
      <c r="F102" s="7" t="s">
        <v>179</v>
      </c>
    </row>
    <row r="103" ht="36" customHeight="1" spans="1:6">
      <c r="A103" s="8">
        <v>99</v>
      </c>
      <c r="B103" s="7" t="s">
        <v>299</v>
      </c>
      <c r="C103" s="7">
        <v>1750</v>
      </c>
      <c r="D103" s="25">
        <v>0.3</v>
      </c>
      <c r="E103" s="19">
        <f t="shared" si="2"/>
        <v>525</v>
      </c>
      <c r="F103" s="7" t="s">
        <v>179</v>
      </c>
    </row>
    <row r="104" ht="36" customHeight="1" spans="1:6">
      <c r="A104" s="8">
        <v>100</v>
      </c>
      <c r="B104" s="7" t="s">
        <v>300</v>
      </c>
      <c r="C104" s="7">
        <v>200</v>
      </c>
      <c r="D104" s="7">
        <v>0.3</v>
      </c>
      <c r="E104" s="19">
        <f t="shared" si="2"/>
        <v>60</v>
      </c>
      <c r="F104" s="7" t="s">
        <v>179</v>
      </c>
    </row>
    <row r="105" ht="36" customHeight="1" spans="1:6">
      <c r="A105" s="8">
        <v>101</v>
      </c>
      <c r="B105" s="7" t="s">
        <v>301</v>
      </c>
      <c r="C105" s="7">
        <v>1011.1</v>
      </c>
      <c r="D105" s="7">
        <v>0.3</v>
      </c>
      <c r="E105" s="19">
        <f t="shared" si="2"/>
        <v>303.33</v>
      </c>
      <c r="F105" s="7" t="s">
        <v>184</v>
      </c>
    </row>
    <row r="106" ht="36" customHeight="1" spans="1:6">
      <c r="A106" s="8">
        <v>102</v>
      </c>
      <c r="B106" s="7" t="s">
        <v>302</v>
      </c>
      <c r="C106" s="7">
        <v>608</v>
      </c>
      <c r="D106" s="7">
        <v>0.3</v>
      </c>
      <c r="E106" s="19">
        <f t="shared" si="2"/>
        <v>182.4</v>
      </c>
      <c r="F106" s="7" t="s">
        <v>184</v>
      </c>
    </row>
    <row r="107" ht="36" customHeight="1" spans="1:6">
      <c r="A107" s="8">
        <v>103</v>
      </c>
      <c r="B107" s="7" t="s">
        <v>303</v>
      </c>
      <c r="C107" s="7">
        <v>2250</v>
      </c>
      <c r="D107" s="7">
        <v>0.3</v>
      </c>
      <c r="E107" s="19">
        <f t="shared" si="2"/>
        <v>675</v>
      </c>
      <c r="F107" s="7" t="s">
        <v>184</v>
      </c>
    </row>
    <row r="108" ht="36" customHeight="1" spans="1:6">
      <c r="A108" s="8">
        <v>104</v>
      </c>
      <c r="B108" s="7" t="s">
        <v>304</v>
      </c>
      <c r="C108" s="7">
        <v>1051.5</v>
      </c>
      <c r="D108" s="7">
        <v>0.3</v>
      </c>
      <c r="E108" s="19">
        <f t="shared" si="2"/>
        <v>315.45</v>
      </c>
      <c r="F108" s="7" t="s">
        <v>184</v>
      </c>
    </row>
    <row r="109" ht="36" customHeight="1" spans="1:6">
      <c r="A109" s="8">
        <v>105</v>
      </c>
      <c r="B109" s="7" t="s">
        <v>305</v>
      </c>
      <c r="C109" s="7">
        <v>1523</v>
      </c>
      <c r="D109" s="7">
        <v>0.3</v>
      </c>
      <c r="E109" s="19">
        <f t="shared" si="2"/>
        <v>456.9</v>
      </c>
      <c r="F109" s="7" t="s">
        <v>184</v>
      </c>
    </row>
    <row r="110" ht="36" customHeight="1" spans="1:6">
      <c r="A110" s="8">
        <v>106</v>
      </c>
      <c r="B110" s="7" t="s">
        <v>306</v>
      </c>
      <c r="C110" s="7">
        <v>1152</v>
      </c>
      <c r="D110" s="7">
        <v>0.3</v>
      </c>
      <c r="E110" s="19">
        <f t="shared" si="2"/>
        <v>345.6</v>
      </c>
      <c r="F110" s="7" t="s">
        <v>184</v>
      </c>
    </row>
    <row r="111" ht="36" customHeight="1" spans="1:6">
      <c r="A111" s="8">
        <v>107</v>
      </c>
      <c r="B111" s="7" t="s">
        <v>307</v>
      </c>
      <c r="C111" s="7">
        <v>1091</v>
      </c>
      <c r="D111" s="7">
        <v>0.3</v>
      </c>
      <c r="E111" s="19">
        <f t="shared" si="2"/>
        <v>327.3</v>
      </c>
      <c r="F111" s="7" t="s">
        <v>184</v>
      </c>
    </row>
    <row r="112" ht="36" customHeight="1" spans="1:6">
      <c r="A112" s="8">
        <v>108</v>
      </c>
      <c r="B112" s="7" t="s">
        <v>308</v>
      </c>
      <c r="C112" s="7">
        <v>1182</v>
      </c>
      <c r="D112" s="7">
        <v>0.3</v>
      </c>
      <c r="E112" s="19">
        <f t="shared" si="2"/>
        <v>354.6</v>
      </c>
      <c r="F112" s="7" t="s">
        <v>184</v>
      </c>
    </row>
    <row r="113" ht="36" customHeight="1" spans="1:6">
      <c r="A113" s="8">
        <v>109</v>
      </c>
      <c r="B113" s="7" t="s">
        <v>309</v>
      </c>
      <c r="C113" s="7">
        <v>3500</v>
      </c>
      <c r="D113" s="7">
        <v>0.3</v>
      </c>
      <c r="E113" s="19">
        <f t="shared" si="2"/>
        <v>1050</v>
      </c>
      <c r="F113" s="7" t="s">
        <v>184</v>
      </c>
    </row>
    <row r="114" ht="36" customHeight="1" spans="1:6">
      <c r="A114" s="8">
        <v>110</v>
      </c>
      <c r="B114" s="7" t="s">
        <v>310</v>
      </c>
      <c r="C114" s="7">
        <v>1240</v>
      </c>
      <c r="D114" s="7">
        <v>0.3</v>
      </c>
      <c r="E114" s="19">
        <f t="shared" si="2"/>
        <v>372</v>
      </c>
      <c r="F114" s="7" t="s">
        <v>184</v>
      </c>
    </row>
  </sheetData>
  <mergeCells count="3">
    <mergeCell ref="A1:F1"/>
    <mergeCell ref="A2:F2"/>
    <mergeCell ref="A4:B4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E7" sqref="E7"/>
    </sheetView>
  </sheetViews>
  <sheetFormatPr defaultColWidth="9" defaultRowHeight="13.5"/>
  <cols>
    <col min="1" max="1" width="5.875" customWidth="1"/>
    <col min="2" max="2" width="12.25" customWidth="1"/>
    <col min="3" max="3" width="8.5" customWidth="1"/>
    <col min="4" max="4" width="12.375" customWidth="1"/>
    <col min="5" max="5" width="12.25" customWidth="1"/>
    <col min="6" max="6" width="12.5" customWidth="1"/>
    <col min="7" max="7" width="11.25" customWidth="1"/>
    <col min="8" max="8" width="12.625" customWidth="1"/>
    <col min="9" max="9" width="6.25" customWidth="1"/>
    <col min="10" max="10" width="11.5" customWidth="1"/>
    <col min="11" max="11" width="14.625" customWidth="1"/>
    <col min="12" max="12" width="14.125" customWidth="1"/>
    <col min="13" max="13" width="9.375" customWidth="1"/>
    <col min="15" max="15" width="10.375"/>
    <col min="16" max="16" width="11.5"/>
  </cols>
  <sheetData>
    <row r="1" ht="44" customHeight="1" spans="1:16">
      <c r="A1" s="12" t="s">
        <v>311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23" customHeight="1" spans="1:16">
      <c r="A2" s="13" t="s">
        <v>312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54" customHeight="1" spans="1:16">
      <c r="A3" s="3" t="s">
        <v>2</v>
      </c>
      <c r="B3" s="3" t="s">
        <v>313</v>
      </c>
      <c r="C3" s="3" t="s">
        <v>314</v>
      </c>
      <c r="D3" s="3" t="s">
        <v>4</v>
      </c>
      <c r="E3" s="3" t="s">
        <v>6</v>
      </c>
      <c r="F3" s="3" t="s">
        <v>315</v>
      </c>
      <c r="G3" s="3" t="s">
        <v>4</v>
      </c>
      <c r="H3" s="3" t="s">
        <v>6</v>
      </c>
      <c r="I3" s="3" t="s">
        <v>316</v>
      </c>
      <c r="J3" s="3" t="s">
        <v>317</v>
      </c>
      <c r="K3" s="3" t="s">
        <v>318</v>
      </c>
      <c r="L3" s="3" t="s">
        <v>319</v>
      </c>
      <c r="M3" s="4" t="s">
        <v>7</v>
      </c>
      <c r="N3" t="s">
        <v>320</v>
      </c>
    </row>
    <row r="4" ht="40" customHeight="1" spans="1:16">
      <c r="A4" s="5" t="s">
        <v>8</v>
      </c>
      <c r="B4" s="14"/>
      <c r="C4" s="15">
        <f t="shared" ref="C4:H4" si="0">SUM(C5:C13)</f>
        <v>185</v>
      </c>
      <c r="D4" s="16">
        <f t="shared" si="0"/>
        <v>306416.86</v>
      </c>
      <c r="E4" s="17">
        <f t="shared" si="0"/>
        <v>61283.372</v>
      </c>
      <c r="F4" s="15">
        <f t="shared" si="0"/>
        <v>108</v>
      </c>
      <c r="G4" s="18">
        <f t="shared" si="0"/>
        <v>158162.2</v>
      </c>
      <c r="H4" s="16">
        <f t="shared" si="0"/>
        <v>47448.66</v>
      </c>
      <c r="I4" s="15">
        <v>3</v>
      </c>
      <c r="J4" s="15">
        <f>SUM(J5:J13)</f>
        <v>16684.465</v>
      </c>
      <c r="K4" s="16">
        <f>SUM(K5:K13)</f>
        <v>464579.06</v>
      </c>
      <c r="L4" s="17">
        <f>E4+H4+J4</f>
        <v>125416.497</v>
      </c>
      <c r="M4" s="7"/>
    </row>
    <row r="5" ht="40" customHeight="1" spans="1:16">
      <c r="A5" s="8">
        <v>1</v>
      </c>
      <c r="B5" s="7" t="s">
        <v>10</v>
      </c>
      <c r="C5" s="7">
        <v>36</v>
      </c>
      <c r="D5" s="19">
        <v>61647.5</v>
      </c>
      <c r="E5" s="20">
        <v>12329.5</v>
      </c>
      <c r="F5" s="7">
        <v>20</v>
      </c>
      <c r="G5" s="21">
        <v>26981</v>
      </c>
      <c r="H5" s="19">
        <v>8094.3</v>
      </c>
      <c r="I5" s="7"/>
      <c r="J5" s="7"/>
      <c r="K5" s="7">
        <f>D5+G5</f>
        <v>88628.5</v>
      </c>
      <c r="L5" s="18">
        <f t="shared" ref="L5:L13" si="1">E5+H5+J5</f>
        <v>20423.8</v>
      </c>
      <c r="M5" s="7"/>
    </row>
    <row r="6" ht="40" customHeight="1" spans="1:16">
      <c r="A6" s="8">
        <v>2</v>
      </c>
      <c r="B6" s="7" t="s">
        <v>47</v>
      </c>
      <c r="C6" s="7">
        <v>23</v>
      </c>
      <c r="D6" s="19">
        <v>37989.16</v>
      </c>
      <c r="E6" s="20">
        <v>7597.832</v>
      </c>
      <c r="F6" s="7">
        <v>12</v>
      </c>
      <c r="G6" s="21">
        <v>13824.6</v>
      </c>
      <c r="H6" s="19">
        <v>4147.38</v>
      </c>
      <c r="I6" s="7"/>
      <c r="J6" s="7"/>
      <c r="K6" s="7">
        <f>D6+G6</f>
        <v>51813.76</v>
      </c>
      <c r="L6" s="17">
        <f t="shared" si="1"/>
        <v>11745.212</v>
      </c>
      <c r="M6" s="7"/>
    </row>
    <row r="7" ht="40" customHeight="1" spans="1:16">
      <c r="A7" s="8">
        <v>3</v>
      </c>
      <c r="B7" s="7" t="s">
        <v>179</v>
      </c>
      <c r="C7" s="7">
        <v>4</v>
      </c>
      <c r="D7" s="19">
        <v>3423.9</v>
      </c>
      <c r="E7" s="20">
        <v>684.78</v>
      </c>
      <c r="F7" s="7">
        <v>3</v>
      </c>
      <c r="G7" s="21">
        <v>2700</v>
      </c>
      <c r="H7" s="19">
        <v>810</v>
      </c>
      <c r="I7" s="7">
        <v>1</v>
      </c>
      <c r="J7" s="7">
        <v>6158.261</v>
      </c>
      <c r="K7" s="7">
        <f>D7+G7</f>
        <v>6123.9</v>
      </c>
      <c r="L7" s="17">
        <f t="shared" si="1"/>
        <v>7653.041</v>
      </c>
      <c r="M7" s="7"/>
    </row>
    <row r="8" ht="40" customHeight="1" spans="1:16">
      <c r="A8" s="8">
        <v>4</v>
      </c>
      <c r="B8" s="7" t="s">
        <v>123</v>
      </c>
      <c r="C8" s="7">
        <v>1</v>
      </c>
      <c r="D8" s="19">
        <v>3408.5</v>
      </c>
      <c r="E8" s="20">
        <v>681.7</v>
      </c>
      <c r="F8" s="7">
        <v>3</v>
      </c>
      <c r="G8" s="21">
        <v>3675</v>
      </c>
      <c r="H8" s="19">
        <v>1102.5</v>
      </c>
      <c r="I8" s="7"/>
      <c r="J8" s="7"/>
      <c r="K8" s="7">
        <f t="shared" ref="K8:K16" si="2">D8+G8</f>
        <v>7083.5</v>
      </c>
      <c r="L8" s="18">
        <f t="shared" si="1"/>
        <v>1784.2</v>
      </c>
      <c r="M8" s="7"/>
    </row>
    <row r="9" ht="40" customHeight="1" spans="1:16">
      <c r="A9" s="8">
        <v>5</v>
      </c>
      <c r="B9" s="7" t="s">
        <v>71</v>
      </c>
      <c r="C9" s="7">
        <v>51</v>
      </c>
      <c r="D9" s="19">
        <v>81161.8</v>
      </c>
      <c r="E9" s="20">
        <v>16232.36</v>
      </c>
      <c r="F9" s="7">
        <v>15</v>
      </c>
      <c r="G9" s="21">
        <v>26016.5</v>
      </c>
      <c r="H9" s="19">
        <v>7804.95</v>
      </c>
      <c r="I9" s="7">
        <v>1</v>
      </c>
      <c r="J9" s="7">
        <v>5863.154</v>
      </c>
      <c r="K9" s="7">
        <f t="shared" si="2"/>
        <v>107178.3</v>
      </c>
      <c r="L9" s="17">
        <f t="shared" si="1"/>
        <v>29900.464</v>
      </c>
      <c r="M9" s="7"/>
    </row>
    <row r="10" ht="40" customHeight="1" spans="1:16">
      <c r="A10" s="8">
        <v>6</v>
      </c>
      <c r="B10" s="7" t="s">
        <v>175</v>
      </c>
      <c r="C10" s="7">
        <v>3</v>
      </c>
      <c r="D10" s="19">
        <v>9119.4</v>
      </c>
      <c r="E10" s="20">
        <v>1823.88</v>
      </c>
      <c r="F10" s="7">
        <v>1</v>
      </c>
      <c r="G10" s="21">
        <v>1913.3</v>
      </c>
      <c r="H10" s="19">
        <v>573.99</v>
      </c>
      <c r="I10" s="7"/>
      <c r="J10" s="7"/>
      <c r="K10" s="7">
        <f t="shared" si="2"/>
        <v>11032.7</v>
      </c>
      <c r="L10" s="16">
        <f t="shared" si="1"/>
        <v>2397.87</v>
      </c>
      <c r="M10" s="7"/>
      <c r="P10" s="22"/>
    </row>
    <row r="11" ht="39" customHeight="1" spans="1:16">
      <c r="A11" s="8">
        <v>7</v>
      </c>
      <c r="B11" s="7" t="s">
        <v>145</v>
      </c>
      <c r="C11" s="7">
        <v>29</v>
      </c>
      <c r="D11" s="19">
        <v>42121.4</v>
      </c>
      <c r="E11" s="20">
        <v>8424.28</v>
      </c>
      <c r="F11" s="7">
        <v>41</v>
      </c>
      <c r="G11" s="21">
        <v>62197.2</v>
      </c>
      <c r="H11" s="19">
        <v>18659.16</v>
      </c>
      <c r="I11" s="7"/>
      <c r="J11" s="7"/>
      <c r="K11" s="7">
        <f t="shared" si="2"/>
        <v>104318.6</v>
      </c>
      <c r="L11" s="16">
        <f t="shared" si="1"/>
        <v>27083.44</v>
      </c>
      <c r="M11" s="7"/>
    </row>
    <row r="12" ht="36" customHeight="1" spans="1:16">
      <c r="A12" s="8">
        <v>8</v>
      </c>
      <c r="B12" s="7" t="s">
        <v>184</v>
      </c>
      <c r="C12" s="7">
        <v>19</v>
      </c>
      <c r="D12" s="19">
        <v>33068.4</v>
      </c>
      <c r="E12" s="20">
        <v>6613.68</v>
      </c>
      <c r="F12" s="7">
        <v>10</v>
      </c>
      <c r="G12" s="21">
        <v>14608.6</v>
      </c>
      <c r="H12" s="19">
        <v>4382.58</v>
      </c>
      <c r="I12" s="7">
        <v>1</v>
      </c>
      <c r="J12" s="7">
        <v>4663.05</v>
      </c>
      <c r="K12" s="7">
        <f t="shared" si="2"/>
        <v>47677</v>
      </c>
      <c r="L12" s="16">
        <f t="shared" si="1"/>
        <v>15659.31</v>
      </c>
      <c r="M12" s="23"/>
    </row>
    <row r="13" ht="36" customHeight="1" spans="1:16">
      <c r="A13" s="8">
        <v>9</v>
      </c>
      <c r="B13" s="7" t="s">
        <v>125</v>
      </c>
      <c r="C13" s="7">
        <v>19</v>
      </c>
      <c r="D13" s="19">
        <v>34476.8</v>
      </c>
      <c r="E13" s="20">
        <v>6895.36</v>
      </c>
      <c r="F13" s="7">
        <v>3</v>
      </c>
      <c r="G13" s="21">
        <v>6246</v>
      </c>
      <c r="H13" s="19">
        <v>1873.8</v>
      </c>
      <c r="I13" s="7"/>
      <c r="J13" s="7"/>
      <c r="K13" s="7">
        <f t="shared" si="2"/>
        <v>40722.8</v>
      </c>
      <c r="L13" s="16">
        <f t="shared" si="1"/>
        <v>8769.16</v>
      </c>
      <c r="M13" s="23"/>
    </row>
    <row r="14" ht="28" customHeight="1" spans="1:1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</sheetData>
  <mergeCells count="4">
    <mergeCell ref="A1:M1"/>
    <mergeCell ref="A2:M2"/>
    <mergeCell ref="A4:B4"/>
    <mergeCell ref="A14:M14"/>
  </mergeCells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F12" sqref="F12"/>
    </sheetView>
  </sheetViews>
  <sheetFormatPr defaultColWidth="9" defaultRowHeight="13.5" outlineLevelCol="5"/>
  <cols>
    <col min="1" max="1" width="8.625" customWidth="1"/>
    <col min="2" max="2" width="28" customWidth="1"/>
    <col min="3" max="3" width="15.625" customWidth="1"/>
    <col min="4" max="4" width="14.25" customWidth="1"/>
    <col min="5" max="5" width="18" customWidth="1"/>
    <col min="6" max="6" width="24.375" customWidth="1"/>
  </cols>
  <sheetData>
    <row r="1" ht="33" customHeight="1" spans="1:6">
      <c r="A1" s="1" t="s">
        <v>321</v>
      </c>
      <c r="B1" s="1"/>
      <c r="C1" s="1"/>
      <c r="D1" s="1"/>
      <c r="E1" s="1"/>
      <c r="F1" s="1"/>
    </row>
    <row r="2" ht="39" customHeight="1" spans="1:6">
      <c r="A2" s="2" t="s">
        <v>322</v>
      </c>
      <c r="B2" s="2"/>
      <c r="C2" s="2"/>
      <c r="D2" s="2"/>
      <c r="E2" s="2"/>
      <c r="F2" s="2"/>
    </row>
    <row r="3" ht="39" customHeight="1" spans="1:6">
      <c r="A3" s="3" t="s">
        <v>2</v>
      </c>
      <c r="B3" s="3" t="s">
        <v>323</v>
      </c>
      <c r="C3" s="3" t="s">
        <v>324</v>
      </c>
      <c r="D3" s="3" t="s">
        <v>325</v>
      </c>
      <c r="E3" s="3" t="s">
        <v>6</v>
      </c>
      <c r="F3" s="4" t="s">
        <v>7</v>
      </c>
    </row>
    <row r="4" ht="35" customHeight="1" spans="1:6">
      <c r="A4" s="5" t="s">
        <v>8</v>
      </c>
      <c r="B4" s="6"/>
      <c r="C4" s="7">
        <f>SUM(C5:C7)</f>
        <v>166844.65</v>
      </c>
      <c r="D4" s="7"/>
      <c r="E4" s="7">
        <f>SUM(E5:E7)</f>
        <v>16684.465</v>
      </c>
      <c r="F4" s="7"/>
    </row>
    <row r="5" ht="45" customHeight="1" spans="1:6">
      <c r="A5" s="8">
        <v>1</v>
      </c>
      <c r="B5" s="9" t="s">
        <v>326</v>
      </c>
      <c r="C5" s="7">
        <v>46630.5</v>
      </c>
      <c r="D5" s="7">
        <v>0.1</v>
      </c>
      <c r="E5" s="7">
        <f>C5*D5</f>
        <v>4663.05</v>
      </c>
      <c r="F5" s="7"/>
    </row>
    <row r="6" ht="45" customHeight="1" spans="1:6">
      <c r="A6" s="8">
        <v>2</v>
      </c>
      <c r="B6" s="10" t="s">
        <v>327</v>
      </c>
      <c r="C6" s="7">
        <v>58631.54</v>
      </c>
      <c r="D6" s="7">
        <v>0.1</v>
      </c>
      <c r="E6" s="7">
        <f>C6*D6</f>
        <v>5863.154</v>
      </c>
      <c r="F6" s="7"/>
    </row>
    <row r="7" ht="45" customHeight="1" spans="1:6">
      <c r="A7" s="8">
        <v>3</v>
      </c>
      <c r="B7" s="9" t="s">
        <v>328</v>
      </c>
      <c r="C7" s="7">
        <v>61582.61</v>
      </c>
      <c r="D7" s="7">
        <v>0.1</v>
      </c>
      <c r="E7" s="7">
        <f>C7*D7</f>
        <v>6158.261</v>
      </c>
      <c r="F7" s="7"/>
    </row>
    <row r="8" ht="30" customHeight="1" spans="1:6">
      <c r="A8" s="11"/>
      <c r="B8" s="11"/>
      <c r="C8" s="11"/>
      <c r="D8" s="11"/>
      <c r="E8" s="11"/>
      <c r="F8" s="11"/>
    </row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</sheetData>
  <mergeCells count="3">
    <mergeCell ref="A1:F1"/>
    <mergeCell ref="A2:F2"/>
    <mergeCell ref="A8:F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一般户</vt:lpstr>
      <vt:lpstr>脱贫户（含监测户）</vt:lpstr>
      <vt:lpstr>乡汇总</vt:lpstr>
      <vt:lpstr>销售主体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细雨</cp:lastModifiedBy>
  <dcterms:created xsi:type="dcterms:W3CDTF">2025-08-06T01:58:00Z</dcterms:created>
  <dcterms:modified xsi:type="dcterms:W3CDTF">2025-11-13T06:46:52Z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C74B89D7C631B8886C6115693860FCF9_43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