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般户" sheetId="2" r:id="rId1"/>
    <sheet name="脱贫户（含监测户）" sheetId="3" r:id="rId2"/>
    <sheet name="乡汇总" sheetId="4" r:id="rId3"/>
    <sheet name="销售主体" sheetId="5" r:id="rId4"/>
  </sheets>
  <definedNames>
    <definedName name="_xlnm._FilterDatabase" localSheetId="0" hidden="1">一般户!$A$1:$G$332</definedName>
    <definedName name="_xlnm._FilterDatabase" localSheetId="1" hidden="1">'脱贫户（含监测户）'!$A$1:$G$301</definedName>
    <definedName name="_xlnm._FilterDatabase" localSheetId="3" hidden="1">销售主体!$A$1:$G$6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<sst xmlns="http://schemas.openxmlformats.org/spreadsheetml/2006/main" count="1315" uniqueCount="657">
  <si>
    <t>彭阳县2025年山林权改革奖补资金项目山桃核山杏核采摘销售（一般户）第五批补助资金兑现公示表</t>
  </si>
  <si>
    <t>单位：红河镇韩堡村委会</t>
  </si>
  <si>
    <t>单位：公斤、元/公斤、元</t>
  </si>
  <si>
    <t>序
号</t>
  </si>
  <si>
    <t>行政村</t>
  </si>
  <si>
    <t>采摘户姓名</t>
  </si>
  <si>
    <t>采摘量
（公斤）</t>
  </si>
  <si>
    <r>
      <t xml:space="preserve">补助标准
</t>
    </r>
    <r>
      <rPr>
        <sz val="9"/>
        <color theme="1"/>
        <rFont val="黑体"/>
        <charset val="134"/>
      </rPr>
      <t>（元/公斤）</t>
    </r>
  </si>
  <si>
    <t>补助金额
（元）</t>
  </si>
  <si>
    <t>备注</t>
  </si>
  <si>
    <t>合计</t>
  </si>
  <si>
    <t>韩堡村</t>
  </si>
  <si>
    <t>张秀琴</t>
  </si>
  <si>
    <t>余生花</t>
  </si>
  <si>
    <t>禹文发</t>
  </si>
  <si>
    <t>王有仁</t>
  </si>
  <si>
    <t>任建平</t>
  </si>
  <si>
    <t>王正宏</t>
  </si>
  <si>
    <t>温龙江</t>
  </si>
  <si>
    <t>余新全</t>
  </si>
  <si>
    <t>余小女</t>
  </si>
  <si>
    <t>韩龙</t>
  </si>
  <si>
    <t>王国弟</t>
  </si>
  <si>
    <t>张春改</t>
  </si>
  <si>
    <t>余新芳</t>
  </si>
  <si>
    <t>杨福龙</t>
  </si>
  <si>
    <t>杨淑芳</t>
  </si>
  <si>
    <t>王维生</t>
  </si>
  <si>
    <t>剡学花</t>
  </si>
  <si>
    <t>朱万银</t>
  </si>
  <si>
    <t>陆珍玲</t>
  </si>
  <si>
    <t>扈志琴</t>
  </si>
  <si>
    <t>兰军芳</t>
  </si>
  <si>
    <t>朱明辉</t>
  </si>
  <si>
    <t>兰文升</t>
  </si>
  <si>
    <t>李女镜</t>
  </si>
  <si>
    <t>马福香</t>
  </si>
  <si>
    <t>王媛雪</t>
  </si>
  <si>
    <t>王维君</t>
  </si>
  <si>
    <t>雷步杰</t>
  </si>
  <si>
    <t>余雪白</t>
  </si>
  <si>
    <t>兰文选</t>
  </si>
  <si>
    <t>薛志霞</t>
  </si>
  <si>
    <t>王维烈</t>
  </si>
  <si>
    <t>苏永奎</t>
  </si>
  <si>
    <t>马志刚</t>
  </si>
  <si>
    <t>徐文钦</t>
  </si>
  <si>
    <t>安金荣</t>
  </si>
  <si>
    <t>苏生云</t>
  </si>
  <si>
    <t>任生发</t>
  </si>
  <si>
    <t>余桂兰</t>
  </si>
  <si>
    <t>王国铺</t>
  </si>
  <si>
    <t>王云斌</t>
  </si>
  <si>
    <t>曾付军</t>
  </si>
  <si>
    <t>董五州</t>
  </si>
  <si>
    <t>任正春</t>
  </si>
  <si>
    <t>李青明</t>
  </si>
  <si>
    <t>高见</t>
  </si>
  <si>
    <t>高瞻</t>
  </si>
  <si>
    <t>王维雄</t>
  </si>
  <si>
    <t>王鹏</t>
  </si>
  <si>
    <t>王小龙</t>
  </si>
  <si>
    <t>韩彩玲</t>
  </si>
  <si>
    <t xml:space="preserve"> 徐塬村</t>
  </si>
  <si>
    <t>秦秉科</t>
  </si>
  <si>
    <t>秦怀玉</t>
  </si>
  <si>
    <t>秦怀兵</t>
  </si>
  <si>
    <t>常兆烈</t>
  </si>
  <si>
    <t>徐明荣</t>
  </si>
  <si>
    <t>徐万远</t>
  </si>
  <si>
    <t>徐万仓</t>
  </si>
  <si>
    <t>秦炳章</t>
  </si>
  <si>
    <t>徐万禧</t>
  </si>
  <si>
    <t>徐明远</t>
  </si>
  <si>
    <t>徐万福</t>
  </si>
  <si>
    <t>徐明喜</t>
  </si>
  <si>
    <t>徐明勇</t>
  </si>
  <si>
    <t>常士武</t>
  </si>
  <si>
    <t>常士田</t>
  </si>
  <si>
    <t>曹有兵</t>
  </si>
  <si>
    <t>常兆文</t>
  </si>
  <si>
    <t>徐万强</t>
  </si>
  <si>
    <t>徐万春</t>
  </si>
  <si>
    <t xml:space="preserve">上王村 </t>
  </si>
  <si>
    <t>陈淑琴</t>
  </si>
  <si>
    <t>苏生升</t>
  </si>
  <si>
    <t>王彩连</t>
  </si>
  <si>
    <t>刘志平</t>
  </si>
  <si>
    <t>王克选</t>
  </si>
  <si>
    <t>苏发皓</t>
  </si>
  <si>
    <t>张举奇</t>
  </si>
  <si>
    <t>张小会</t>
  </si>
  <si>
    <t>苏发春</t>
  </si>
  <si>
    <t>徐涛</t>
  </si>
  <si>
    <t>苏发杰</t>
  </si>
  <si>
    <t>陈玉珍</t>
  </si>
  <si>
    <t>苏发峰</t>
  </si>
  <si>
    <t>苏发勇</t>
  </si>
  <si>
    <t>王耀雄</t>
  </si>
  <si>
    <t>马保胜</t>
  </si>
  <si>
    <t>徐志银</t>
  </si>
  <si>
    <t>徐安建</t>
  </si>
  <si>
    <t>常沟村</t>
  </si>
  <si>
    <t>张守琪</t>
  </si>
  <si>
    <t>张国伟</t>
  </si>
  <si>
    <t>张守文</t>
  </si>
  <si>
    <t>张守祯</t>
  </si>
  <si>
    <t>张守平</t>
  </si>
  <si>
    <t>张守毅</t>
  </si>
  <si>
    <t>张守林</t>
  </si>
  <si>
    <t>张守钰</t>
  </si>
  <si>
    <t>扈香芳</t>
  </si>
  <si>
    <t>李星</t>
  </si>
  <si>
    <t>高文惠</t>
  </si>
  <si>
    <t>高文明</t>
  </si>
  <si>
    <t>高兵</t>
  </si>
  <si>
    <t>高文伟</t>
  </si>
  <si>
    <t>高立柱</t>
  </si>
  <si>
    <t>高明</t>
  </si>
  <si>
    <t>高士夺</t>
  </si>
  <si>
    <t>高文智</t>
  </si>
  <si>
    <t>高士朴</t>
  </si>
  <si>
    <t>高志德</t>
  </si>
  <si>
    <t>高永泰</t>
  </si>
  <si>
    <t>王慧琴</t>
  </si>
  <si>
    <t>王彩琴</t>
  </si>
  <si>
    <t>高飞印</t>
  </si>
  <si>
    <t>徐东伟</t>
  </si>
  <si>
    <t>常俊银</t>
  </si>
  <si>
    <t>常玉银</t>
  </si>
  <si>
    <t>常海文</t>
  </si>
  <si>
    <t>常兆斌</t>
  </si>
  <si>
    <t>王维军</t>
  </si>
  <si>
    <t>常付新</t>
  </si>
  <si>
    <t>常付银</t>
  </si>
  <si>
    <t>常勇</t>
  </si>
  <si>
    <t>常思兵</t>
  </si>
  <si>
    <t>常思军</t>
  </si>
  <si>
    <t>徐万库</t>
  </si>
  <si>
    <t>常廷敏</t>
  </si>
  <si>
    <t>常廷成</t>
  </si>
  <si>
    <t>王炳全</t>
  </si>
  <si>
    <t>常忠全</t>
  </si>
  <si>
    <t>常永兴</t>
  </si>
  <si>
    <t>常喜平</t>
  </si>
  <si>
    <t>常廷平</t>
  </si>
  <si>
    <t>王秉成</t>
  </si>
  <si>
    <t>虎彩霞</t>
  </si>
  <si>
    <t>常永军</t>
  </si>
  <si>
    <t>常永平</t>
  </si>
  <si>
    <t>王乾</t>
  </si>
  <si>
    <t>常永福</t>
  </si>
  <si>
    <t>什字村</t>
  </si>
  <si>
    <t>杨维端</t>
  </si>
  <si>
    <t>李强</t>
  </si>
  <si>
    <t>尹金存</t>
  </si>
  <si>
    <t>王科</t>
  </si>
  <si>
    <t>王怀礼</t>
  </si>
  <si>
    <t>朱红兴</t>
  </si>
  <si>
    <t>王永</t>
  </si>
  <si>
    <t>兰喜香</t>
  </si>
  <si>
    <t>王维香</t>
  </si>
  <si>
    <t>火秀花</t>
  </si>
  <si>
    <t>王海珍</t>
  </si>
  <si>
    <t>陈显王</t>
  </si>
  <si>
    <t>尹具会</t>
  </si>
  <si>
    <t>冶金龙</t>
  </si>
  <si>
    <t>李怀虎</t>
  </si>
  <si>
    <t>韩秀丽</t>
  </si>
  <si>
    <t>吴效兰</t>
  </si>
  <si>
    <t>牛兆连</t>
  </si>
  <si>
    <t>张万军</t>
  </si>
  <si>
    <t>张许平</t>
  </si>
  <si>
    <t>王世平</t>
  </si>
  <si>
    <t>文玉霞</t>
  </si>
  <si>
    <t>冶忠平</t>
  </si>
  <si>
    <t>姬秀芳</t>
  </si>
  <si>
    <t>马有龙</t>
  </si>
  <si>
    <t>黄虎琴</t>
  </si>
  <si>
    <t>吴晏龙</t>
  </si>
  <si>
    <t>李润生</t>
  </si>
  <si>
    <t>夏塬村</t>
  </si>
  <si>
    <t>陈志元</t>
  </si>
  <si>
    <t>陈志贵</t>
  </si>
  <si>
    <t>陈沛</t>
  </si>
  <si>
    <t>林生忠</t>
  </si>
  <si>
    <t>王志龙</t>
  </si>
  <si>
    <t>寇玉玺</t>
  </si>
  <si>
    <t>夏万林</t>
  </si>
  <si>
    <t>徐明玉</t>
  </si>
  <si>
    <t>王志栋</t>
  </si>
  <si>
    <t>徐明周</t>
  </si>
  <si>
    <t>韩玉兰</t>
  </si>
  <si>
    <t>寇爱成</t>
  </si>
  <si>
    <t>秦秉富</t>
  </si>
  <si>
    <t>林生贵</t>
  </si>
  <si>
    <t>林万明</t>
  </si>
  <si>
    <t>林生贤</t>
  </si>
  <si>
    <t>林生辉</t>
  </si>
  <si>
    <t>王德科</t>
  </si>
  <si>
    <t>常兆德</t>
  </si>
  <si>
    <t>王纪英</t>
  </si>
  <si>
    <t>林万保</t>
  </si>
  <si>
    <t>王纪花</t>
  </si>
  <si>
    <t>常廷恒</t>
  </si>
  <si>
    <t>王美华</t>
  </si>
  <si>
    <t>张世银</t>
  </si>
  <si>
    <t>张清海</t>
  </si>
  <si>
    <t>杨彦录</t>
  </si>
  <si>
    <t>张志德</t>
  </si>
  <si>
    <t>张伟军</t>
  </si>
  <si>
    <t>张步登</t>
  </si>
  <si>
    <t>刘文克</t>
  </si>
  <si>
    <t>王彩玲</t>
  </si>
  <si>
    <t>张步兵</t>
  </si>
  <si>
    <t>张步全</t>
  </si>
  <si>
    <t>张文兴</t>
  </si>
  <si>
    <t>扈志新</t>
  </si>
  <si>
    <t>扈志荣</t>
  </si>
  <si>
    <t>张清龙</t>
  </si>
  <si>
    <t>张步周</t>
  </si>
  <si>
    <t>张伟民</t>
  </si>
  <si>
    <t>黑牛沟村</t>
  </si>
  <si>
    <t>兰仓林</t>
  </si>
  <si>
    <t>兰长生</t>
  </si>
  <si>
    <t>兰存会</t>
  </si>
  <si>
    <t>兰生虎</t>
  </si>
  <si>
    <t>兰永杰</t>
  </si>
  <si>
    <t>兰存发</t>
  </si>
  <si>
    <t>马玲儿</t>
  </si>
  <si>
    <t>张长得</t>
  </si>
  <si>
    <t>兰志清</t>
  </si>
  <si>
    <t>秦有和</t>
  </si>
  <si>
    <t>兰明文</t>
  </si>
  <si>
    <t>张得录</t>
  </si>
  <si>
    <t>张德岐</t>
  </si>
  <si>
    <t>兰长海</t>
  </si>
  <si>
    <t>秦有发</t>
  </si>
  <si>
    <t>杨凤成</t>
  </si>
  <si>
    <t>杨新江</t>
  </si>
  <si>
    <t>兰明兴</t>
  </si>
  <si>
    <t>兰文俊</t>
  </si>
  <si>
    <t>兰永刚</t>
  </si>
  <si>
    <t>杨贵昌</t>
  </si>
  <si>
    <t>兰明得</t>
  </si>
  <si>
    <t>兰明杰</t>
  </si>
  <si>
    <t>兰小学</t>
  </si>
  <si>
    <t>兰文明</t>
  </si>
  <si>
    <t>兰金太</t>
  </si>
  <si>
    <t>兰金忠</t>
  </si>
  <si>
    <t>兰五山</t>
  </si>
  <si>
    <t>杨得财</t>
  </si>
  <si>
    <t>兰彦海</t>
  </si>
  <si>
    <t>马春香</t>
  </si>
  <si>
    <t>兰玉升</t>
  </si>
  <si>
    <t>兰生明</t>
  </si>
  <si>
    <t>吴若英</t>
  </si>
  <si>
    <t>冶文华</t>
  </si>
  <si>
    <t>李油不</t>
  </si>
  <si>
    <t>李小虎</t>
  </si>
  <si>
    <t>马永兵</t>
  </si>
  <si>
    <t>冶文渊</t>
  </si>
  <si>
    <t>马海军</t>
  </si>
  <si>
    <t>兰珍金</t>
  </si>
  <si>
    <t>马占德</t>
  </si>
  <si>
    <t>佟小花</t>
  </si>
  <si>
    <t>马木沙</t>
  </si>
  <si>
    <t>马长发</t>
  </si>
  <si>
    <t>马平发</t>
  </si>
  <si>
    <t>李晓枫</t>
  </si>
  <si>
    <t>杨小云</t>
  </si>
  <si>
    <t>兰惠荣</t>
  </si>
  <si>
    <t>兰小荣</t>
  </si>
  <si>
    <t>红河村</t>
  </si>
  <si>
    <t>王占兵</t>
  </si>
  <si>
    <t>王怀俭</t>
  </si>
  <si>
    <t>王怀寿</t>
  </si>
  <si>
    <t>王小银</t>
  </si>
  <si>
    <t>王占仁</t>
  </si>
  <si>
    <t>王享祖</t>
  </si>
  <si>
    <t>马发买</t>
  </si>
  <si>
    <t>王德荣</t>
  </si>
  <si>
    <t>王德强</t>
  </si>
  <si>
    <t>王生忠</t>
  </si>
  <si>
    <t>王德彦</t>
  </si>
  <si>
    <t>王志学</t>
  </si>
  <si>
    <t>王存福</t>
  </si>
  <si>
    <t>王德库</t>
  </si>
  <si>
    <t>王德虎</t>
  </si>
  <si>
    <t>王文斌</t>
  </si>
  <si>
    <t>王明宝</t>
  </si>
  <si>
    <t>史世梅</t>
  </si>
  <si>
    <t>朱玉琴</t>
  </si>
  <si>
    <t>韩志忠</t>
  </si>
  <si>
    <t>王维春</t>
  </si>
  <si>
    <t>韩志清</t>
  </si>
  <si>
    <t>韩志荣</t>
  </si>
  <si>
    <t>王毅</t>
  </si>
  <si>
    <t>刘世清</t>
  </si>
  <si>
    <t>王宽</t>
  </si>
  <si>
    <t>乔学全</t>
  </si>
  <si>
    <t>王文忠</t>
  </si>
  <si>
    <t>王付民</t>
  </si>
  <si>
    <t>宽坪村</t>
  </si>
  <si>
    <t>张红红</t>
  </si>
  <si>
    <t>白巨斌</t>
  </si>
  <si>
    <t>杨存江</t>
  </si>
  <si>
    <t>李世荣</t>
  </si>
  <si>
    <t>白向军</t>
  </si>
  <si>
    <t>何塬村</t>
  </si>
  <si>
    <t>杨彩香</t>
  </si>
  <si>
    <t>胡正孝</t>
  </si>
  <si>
    <t>王同利</t>
  </si>
  <si>
    <t>陈龙</t>
  </si>
  <si>
    <t>景玉龙</t>
  </si>
  <si>
    <t>路秉俄</t>
  </si>
  <si>
    <t>冶万江</t>
  </si>
  <si>
    <t>余凯</t>
  </si>
  <si>
    <t>张志林</t>
  </si>
  <si>
    <t>兰发财</t>
  </si>
  <si>
    <t>余志江</t>
  </si>
  <si>
    <t>兰月琴</t>
  </si>
  <si>
    <t>余志彪</t>
  </si>
  <si>
    <t>冶卫东</t>
  </si>
  <si>
    <t>高飞虎</t>
  </si>
  <si>
    <t>王林成</t>
  </si>
  <si>
    <t>友联村</t>
  </si>
  <si>
    <t>张国钰</t>
  </si>
  <si>
    <t>张靖</t>
  </si>
  <si>
    <t>王耀祥</t>
  </si>
  <si>
    <t>杨彦富</t>
  </si>
  <si>
    <t>薛永恒</t>
  </si>
  <si>
    <t>薛福恒</t>
  </si>
  <si>
    <t>薛志刚</t>
  </si>
  <si>
    <t>王学俭</t>
  </si>
  <si>
    <t>杨彦成</t>
  </si>
  <si>
    <t>扈廷道</t>
  </si>
  <si>
    <t>徐飞鹏</t>
  </si>
  <si>
    <t>王麦连</t>
  </si>
  <si>
    <t>薛秉智</t>
  </si>
  <si>
    <t>李秀珍</t>
  </si>
  <si>
    <t>王生文</t>
  </si>
  <si>
    <t>王成喜</t>
  </si>
  <si>
    <t>王武</t>
  </si>
  <si>
    <t>张守奇</t>
  </si>
  <si>
    <t>王金花</t>
  </si>
  <si>
    <t>常玉梅</t>
  </si>
  <si>
    <t>彭阳县2025年山林权改革奖补资金项目山桃核山杏核采摘销售（脱贫户含监测户）第五批补助资金兑现公示表</t>
  </si>
  <si>
    <t>韩建军</t>
  </si>
  <si>
    <t>王正君</t>
  </si>
  <si>
    <t>韩建民</t>
  </si>
  <si>
    <t>曾世雄</t>
  </si>
  <si>
    <t>王会仁</t>
  </si>
  <si>
    <t>景金光</t>
  </si>
  <si>
    <t>王正恒</t>
  </si>
  <si>
    <t>陈彩玲</t>
  </si>
  <si>
    <t>王维柱</t>
  </si>
  <si>
    <t>温龙海</t>
  </si>
  <si>
    <t>王维俊</t>
  </si>
  <si>
    <t>李青东</t>
  </si>
  <si>
    <t>王国仪</t>
  </si>
  <si>
    <t>王固龙</t>
  </si>
  <si>
    <t>韩建忠</t>
  </si>
  <si>
    <t>王吉虎</t>
  </si>
  <si>
    <t>韩世琴</t>
  </si>
  <si>
    <t>吴芸香</t>
  </si>
  <si>
    <t>刘文俊</t>
  </si>
  <si>
    <t>杨婷婷</t>
  </si>
  <si>
    <t>韩明博</t>
  </si>
  <si>
    <t>张志贵</t>
  </si>
  <si>
    <t>王东芳</t>
  </si>
  <si>
    <t>任伍俊</t>
  </si>
  <si>
    <t>王秀英</t>
  </si>
  <si>
    <t>余奴生</t>
  </si>
  <si>
    <t>徐万礼</t>
  </si>
  <si>
    <t>秦秉武</t>
  </si>
  <si>
    <t>常小峰</t>
  </si>
  <si>
    <t>常士合</t>
  </si>
  <si>
    <t>韩香莲</t>
  </si>
  <si>
    <t>徐占录</t>
  </si>
  <si>
    <t>秦怀录</t>
  </si>
  <si>
    <t>常士连</t>
  </si>
  <si>
    <t>韩少兰</t>
  </si>
  <si>
    <t>张俊莲</t>
  </si>
  <si>
    <t>苏生琰</t>
  </si>
  <si>
    <t>苏发琦</t>
  </si>
  <si>
    <t>王天寿</t>
  </si>
  <si>
    <t>苏永龙</t>
  </si>
  <si>
    <t>蔡正</t>
  </si>
  <si>
    <t>王鼎斗</t>
  </si>
  <si>
    <t>苏发健</t>
  </si>
  <si>
    <t>何少华</t>
  </si>
  <si>
    <t>王鼎彬</t>
  </si>
  <si>
    <t>徐长东</t>
  </si>
  <si>
    <t>徐安庆</t>
  </si>
  <si>
    <t>何生军</t>
  </si>
  <si>
    <t>王克荣</t>
  </si>
  <si>
    <t>张国奇</t>
  </si>
  <si>
    <t>张炫</t>
  </si>
  <si>
    <t>张守奎</t>
  </si>
  <si>
    <t>张得荣</t>
  </si>
  <si>
    <t>惠玉珍</t>
  </si>
  <si>
    <t>张炘</t>
  </si>
  <si>
    <t>王维琴</t>
  </si>
  <si>
    <t>张守发</t>
  </si>
  <si>
    <t>高涛</t>
  </si>
  <si>
    <t>高智</t>
  </si>
  <si>
    <t>胡正楷</t>
  </si>
  <si>
    <t>高文栋</t>
  </si>
  <si>
    <t>高飞远</t>
  </si>
  <si>
    <t>王生梅</t>
  </si>
  <si>
    <t>吴彩琴</t>
  </si>
  <si>
    <t>李玉荣</t>
  </si>
  <si>
    <t>高士东</t>
  </si>
  <si>
    <t>高飞有</t>
  </si>
  <si>
    <t>高飞展</t>
  </si>
  <si>
    <t>高飞林</t>
  </si>
  <si>
    <t>常兆瑞</t>
  </si>
  <si>
    <t>贾玉梅</t>
  </si>
  <si>
    <t>徐明德</t>
  </si>
  <si>
    <t>李效刚</t>
  </si>
  <si>
    <t>常付瑞</t>
  </si>
  <si>
    <t>王秉虎</t>
  </si>
  <si>
    <t>王秉刚</t>
  </si>
  <si>
    <t>常廷让</t>
  </si>
  <si>
    <t>王有忠</t>
  </si>
  <si>
    <t>牛兆全</t>
  </si>
  <si>
    <t>冶广成</t>
  </si>
  <si>
    <t>张立仁</t>
  </si>
  <si>
    <t>牛兆珍</t>
  </si>
  <si>
    <t>王贵芳</t>
  </si>
  <si>
    <t>冶金堂</t>
  </si>
  <si>
    <t>张永</t>
  </si>
  <si>
    <t>张进兰</t>
  </si>
  <si>
    <t>张文学</t>
  </si>
  <si>
    <t>张如平</t>
  </si>
  <si>
    <t>胡进贤</t>
  </si>
  <si>
    <t>马正贵</t>
  </si>
  <si>
    <t>冶平林</t>
  </si>
  <si>
    <t>秦阿燕</t>
  </si>
  <si>
    <t>陈乐</t>
  </si>
  <si>
    <t>陈在新</t>
  </si>
  <si>
    <t>陈志广</t>
  </si>
  <si>
    <t>陈志堂</t>
  </si>
  <si>
    <t>刘仁</t>
  </si>
  <si>
    <t>陈亮</t>
  </si>
  <si>
    <t>陈鸿</t>
  </si>
  <si>
    <t>陈岩</t>
  </si>
  <si>
    <t>陈先</t>
  </si>
  <si>
    <t>夏正有</t>
  </si>
  <si>
    <t>徐明柱</t>
  </si>
  <si>
    <t>高珍梅</t>
  </si>
  <si>
    <t>秦志元</t>
  </si>
  <si>
    <t>王生堂</t>
  </si>
  <si>
    <t>秦志锋</t>
  </si>
  <si>
    <t>徐文喜</t>
  </si>
  <si>
    <t>寇玉龙</t>
  </si>
  <si>
    <t>夏万珍</t>
  </si>
  <si>
    <t>林万兴</t>
  </si>
  <si>
    <t>李云川</t>
  </si>
  <si>
    <t>林万富</t>
  </si>
  <si>
    <t>林生堂</t>
  </si>
  <si>
    <t>林万学</t>
  </si>
  <si>
    <t>王兰存</t>
  </si>
  <si>
    <t>常兆俭</t>
  </si>
  <si>
    <t>郑喜发</t>
  </si>
  <si>
    <t>林万栋</t>
  </si>
  <si>
    <t>高土芳</t>
  </si>
  <si>
    <t>扈志科</t>
  </si>
  <si>
    <t>杨志仁</t>
  </si>
  <si>
    <t>扈志军</t>
  </si>
  <si>
    <t>刘全孝</t>
  </si>
  <si>
    <t>张文元</t>
  </si>
  <si>
    <t>韩秀利</t>
  </si>
  <si>
    <t>张发</t>
  </si>
  <si>
    <t>张勤</t>
  </si>
  <si>
    <t>张清栋</t>
  </si>
  <si>
    <t>张世录</t>
  </si>
  <si>
    <t>张步礼</t>
  </si>
  <si>
    <t>刘文海</t>
  </si>
  <si>
    <t>张步龙</t>
  </si>
  <si>
    <t>冯维福</t>
  </si>
  <si>
    <t>贺明堂</t>
  </si>
  <si>
    <t>张岳</t>
  </si>
  <si>
    <t>杨彦昌</t>
  </si>
  <si>
    <t>文沟村</t>
  </si>
  <si>
    <t>兰金成</t>
  </si>
  <si>
    <t>兰尔利</t>
  </si>
  <si>
    <t>兰有海</t>
  </si>
  <si>
    <t>兰玉兴</t>
  </si>
  <si>
    <t>糟文俊</t>
  </si>
  <si>
    <t>勉志祥</t>
  </si>
  <si>
    <t>马红琪</t>
  </si>
  <si>
    <t>兰长君</t>
  </si>
  <si>
    <t>秦国存</t>
  </si>
  <si>
    <t>马得亮</t>
  </si>
  <si>
    <t>马社香</t>
  </si>
  <si>
    <t>张得海</t>
  </si>
  <si>
    <t>兰伍八</t>
  </si>
  <si>
    <t>张得有</t>
  </si>
  <si>
    <t>马红喜</t>
  </si>
  <si>
    <t>兰得文</t>
  </si>
  <si>
    <t>兰崇俊</t>
  </si>
  <si>
    <t>兰社目</t>
  </si>
  <si>
    <t>杨金广</t>
  </si>
  <si>
    <t>兰彦贵</t>
  </si>
  <si>
    <t>兰广成</t>
  </si>
  <si>
    <t>兰有山</t>
  </si>
  <si>
    <t>兰金付</t>
  </si>
  <si>
    <t>兰广军</t>
  </si>
  <si>
    <t>兰学林</t>
  </si>
  <si>
    <t>兰俊虎</t>
  </si>
  <si>
    <t>兰尔沙</t>
  </si>
  <si>
    <t>马忠科</t>
  </si>
  <si>
    <t>马文俊</t>
  </si>
  <si>
    <t>马文真</t>
  </si>
  <si>
    <t>兰喜军</t>
  </si>
  <si>
    <t>张德成</t>
  </si>
  <si>
    <t>张德花</t>
  </si>
  <si>
    <t>兰旦女</t>
  </si>
  <si>
    <t>马红发</t>
  </si>
  <si>
    <t>马五三</t>
  </si>
  <si>
    <t>余长玉</t>
  </si>
  <si>
    <t>兰文和</t>
  </si>
  <si>
    <t>王安富</t>
  </si>
  <si>
    <t>王廷宝</t>
  </si>
  <si>
    <t>王信</t>
  </si>
  <si>
    <t>常进</t>
  </si>
  <si>
    <t>胡廷云</t>
  </si>
  <si>
    <t>王怀君</t>
  </si>
  <si>
    <t>王世虎</t>
  </si>
  <si>
    <t>王仁</t>
  </si>
  <si>
    <t>余旦女</t>
  </si>
  <si>
    <t>苏明子</t>
  </si>
  <si>
    <t>杨述礼</t>
  </si>
  <si>
    <t>王奇</t>
  </si>
  <si>
    <t>王志斌</t>
  </si>
  <si>
    <t>王德斌</t>
  </si>
  <si>
    <t>王德智</t>
  </si>
  <si>
    <t>王德雄</t>
  </si>
  <si>
    <t>王德琦</t>
  </si>
  <si>
    <t>王文成</t>
  </si>
  <si>
    <t>王德成</t>
  </si>
  <si>
    <t>王德宝</t>
  </si>
  <si>
    <t>朱多莲</t>
  </si>
  <si>
    <t>王国民</t>
  </si>
  <si>
    <t>王志忠</t>
  </si>
  <si>
    <t>杨得荣</t>
  </si>
  <si>
    <t>王俊得</t>
  </si>
  <si>
    <t>李生荣</t>
  </si>
  <si>
    <t>张艳</t>
  </si>
  <si>
    <t>王棋</t>
  </si>
  <si>
    <t>魏生福</t>
  </si>
  <si>
    <t>王维兴</t>
  </si>
  <si>
    <t>王勇</t>
  </si>
  <si>
    <t>王希舜</t>
  </si>
  <si>
    <t>何忠</t>
  </si>
  <si>
    <t>王西</t>
  </si>
  <si>
    <t>王志功</t>
  </si>
  <si>
    <t>王发</t>
  </si>
  <si>
    <t>李红付</t>
  </si>
  <si>
    <t>王桂花</t>
  </si>
  <si>
    <t>王俊虎</t>
  </si>
  <si>
    <t>王占武</t>
  </si>
  <si>
    <t>顾志荣</t>
  </si>
  <si>
    <t>王秉会</t>
  </si>
  <si>
    <t>李生明</t>
  </si>
  <si>
    <t>王安明</t>
  </si>
  <si>
    <t>王志文</t>
  </si>
  <si>
    <t>张世哲</t>
  </si>
  <si>
    <t>兰金斗</t>
  </si>
  <si>
    <t>张生成</t>
  </si>
  <si>
    <t>杨成仓</t>
  </si>
  <si>
    <t>兰成发</t>
  </si>
  <si>
    <t>刘正荣</t>
  </si>
  <si>
    <t>冶万良</t>
  </si>
  <si>
    <t>朱文科</t>
  </si>
  <si>
    <t>路志俊</t>
  </si>
  <si>
    <t>王俊升</t>
  </si>
  <si>
    <t>王秀琴</t>
  </si>
  <si>
    <t>惠天智</t>
  </si>
  <si>
    <t>郭志青</t>
  </si>
  <si>
    <t>路秉虎</t>
  </si>
  <si>
    <t>王雪汝</t>
  </si>
  <si>
    <t>雷步春</t>
  </si>
  <si>
    <t>雷红罗</t>
  </si>
  <si>
    <t>余广</t>
  </si>
  <si>
    <t>李银琴</t>
  </si>
  <si>
    <t>虎三宝</t>
  </si>
  <si>
    <t>惠继兰</t>
  </si>
  <si>
    <t>王志彪</t>
  </si>
  <si>
    <t>王志贵</t>
  </si>
  <si>
    <t>王国习</t>
  </si>
  <si>
    <t>王志川</t>
  </si>
  <si>
    <t>王国仲</t>
  </si>
  <si>
    <t>王国付</t>
  </si>
  <si>
    <t>王国吉</t>
  </si>
  <si>
    <t>王玉珠</t>
  </si>
  <si>
    <t>扈广力</t>
  </si>
  <si>
    <t>王占理</t>
  </si>
  <si>
    <t>沈付兵</t>
  </si>
  <si>
    <t>扈廷平</t>
  </si>
  <si>
    <t>常国权</t>
  </si>
  <si>
    <t>张保治</t>
  </si>
  <si>
    <t>王志礼</t>
  </si>
  <si>
    <t>麻尔沙</t>
  </si>
  <si>
    <t>刘志强</t>
  </si>
  <si>
    <t>常兆川</t>
  </si>
  <si>
    <t>常付朗</t>
  </si>
  <si>
    <t>马生林</t>
  </si>
  <si>
    <t>扈德荣</t>
  </si>
  <si>
    <t>路志军</t>
  </si>
  <si>
    <t>雷天虎</t>
  </si>
  <si>
    <t>冶春秀</t>
  </si>
  <si>
    <t>余志成</t>
  </si>
  <si>
    <t>陈玉耀</t>
  </si>
  <si>
    <t>胡正兵</t>
  </si>
  <si>
    <t>胡世国</t>
  </si>
  <si>
    <t>马志荣</t>
  </si>
  <si>
    <t>常兆富</t>
  </si>
  <si>
    <t>薛秉锋</t>
  </si>
  <si>
    <t>袁德</t>
  </si>
  <si>
    <t>薛天恒</t>
  </si>
  <si>
    <t>薛志恒</t>
  </si>
  <si>
    <t>王虎</t>
  </si>
  <si>
    <t>薛秉苍</t>
  </si>
  <si>
    <t>王正峰</t>
  </si>
  <si>
    <t>李龙</t>
  </si>
  <si>
    <t>李顺</t>
  </si>
  <si>
    <t>王正怀</t>
  </si>
  <si>
    <t>张文</t>
  </si>
  <si>
    <t>李廷珠</t>
  </si>
  <si>
    <t>王宏新</t>
  </si>
  <si>
    <t>张秀兰</t>
  </si>
  <si>
    <t>李秀琴</t>
  </si>
  <si>
    <t>王维禄</t>
  </si>
  <si>
    <t>王迎喜</t>
  </si>
  <si>
    <t>王志平</t>
  </si>
  <si>
    <t>王生刚</t>
  </si>
  <si>
    <t>刘广荣</t>
  </si>
  <si>
    <t>彭阳县2025年山林权改革奖补资金项目林产品采摘销售（乡汇总）第五批补助资金兑现公示表</t>
  </si>
  <si>
    <t xml:space="preserve"> 单位：红河镇                                                                                                         单位：户、个、公斤、元</t>
  </si>
  <si>
    <t>村名</t>
  </si>
  <si>
    <t>一般户（户）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</si>
  <si>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</si>
  <si>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</si>
  <si>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</si>
  <si>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</si>
  <si>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</si>
  <si>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>徐塬村</t>
  </si>
  <si>
    <t>上王村</t>
  </si>
  <si>
    <t>彭阳县2025年山林权改革奖补资金项目山桃核山杏核采摘销售（销售主体）第五批补助资金兑现公示表</t>
  </si>
  <si>
    <t>单位：红河镇</t>
  </si>
  <si>
    <t>销售主体名称</t>
  </si>
  <si>
    <t>销售量
（公斤）</t>
  </si>
  <si>
    <t>彭阳县耘晟农业发展有限公司</t>
  </si>
  <si>
    <t>彭阳县浩顺农牧专业合作社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</si>
</sst>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2"/>
  <sheetViews>
    <sheetView workbookViewId="0">
      <selection activeCell="E2" sqref="E2:G2"/>
    </sheetView>
  </sheetViews>
  <sheetFormatPr defaultColWidth="9" defaultRowHeight="13.5" outlineLevelCol="6"/>
  <cols>
    <col min="1" max="1" width="16.625" customWidth="1"/>
    <col min="2" max="6" width="18.625" customWidth="1"/>
    <col min="7" max="7" width="30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4"/>
      <c r="E2" s="5" t="s">
        <v>2</v>
      </c>
      <c r="F2" s="5"/>
      <c r="G2" s="5"/>
    </row>
    <row r="3" s="1" customFormat="1" ht="44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</row>
    <row r="4" ht="27" customHeight="1" spans="1:7">
      <c r="A4" s="21" t="s">
        <v>10</v>
      </c>
      <c r="B4" s="9"/>
      <c r="C4" s="9"/>
      <c r="D4" s="11">
        <f>SUM(D5:D332)</f>
        <v>292781.65</v>
      </c>
      <c r="E4" s="11">
        <v>0.2</v>
      </c>
      <c r="F4" s="11">
        <f>SUM(F5:F3000)</f>
        <v>58556.33</v>
      </c>
      <c r="G4" s="11"/>
    </row>
    <row r="5" ht="25" customHeight="1" spans="1:7">
      <c r="A5" s="22">
        <v>1</v>
      </c>
      <c r="B5" s="11" t="s">
        <v>11</v>
      </c>
      <c r="C5" s="11" t="s">
        <v>12</v>
      </c>
      <c r="D5" s="11">
        <v>414</v>
      </c>
      <c r="E5" s="11">
        <v>0.2</v>
      </c>
      <c r="F5" s="11">
        <f>D5*E5</f>
        <v>82.8</v>
      </c>
      <c r="G5" s="11"/>
    </row>
    <row r="6" ht="25" customHeight="1" spans="1:7">
      <c r="A6" s="22">
        <v>2</v>
      </c>
      <c r="B6" s="11" t="s">
        <v>11</v>
      </c>
      <c r="C6" s="11" t="s">
        <v>13</v>
      </c>
      <c r="D6" s="11">
        <v>920</v>
      </c>
      <c r="E6" s="11">
        <v>0.2</v>
      </c>
      <c r="F6" s="11">
        <f t="shared" ref="F6:F69" si="0">D6*E6</f>
        <v>184</v>
      </c>
      <c r="G6" s="11"/>
    </row>
    <row r="7" ht="25" customHeight="1" spans="1:7">
      <c r="A7" s="22">
        <v>3</v>
      </c>
      <c r="B7" s="11" t="s">
        <v>11</v>
      </c>
      <c r="C7" s="11" t="s">
        <v>14</v>
      </c>
      <c r="D7" s="11">
        <v>2457.5</v>
      </c>
      <c r="E7" s="11">
        <v>0.2</v>
      </c>
      <c r="F7" s="11">
        <f t="shared" si="0"/>
        <v>491.5</v>
      </c>
      <c r="G7" s="11"/>
    </row>
    <row r="8" ht="25" customHeight="1" spans="1:7">
      <c r="A8" s="22">
        <v>4</v>
      </c>
      <c r="B8" s="11" t="s">
        <v>11</v>
      </c>
      <c r="C8" s="11" t="s">
        <v>15</v>
      </c>
      <c r="D8" s="11">
        <v>2405.5</v>
      </c>
      <c r="E8" s="11">
        <v>0.2</v>
      </c>
      <c r="F8" s="11">
        <f t="shared" si="0"/>
        <v>481.1</v>
      </c>
      <c r="G8" s="11"/>
    </row>
    <row r="9" ht="25" customHeight="1" spans="1:7">
      <c r="A9" s="22">
        <v>5</v>
      </c>
      <c r="B9" s="11" t="s">
        <v>11</v>
      </c>
      <c r="C9" s="11" t="s">
        <v>16</v>
      </c>
      <c r="D9" s="11">
        <v>3119.5</v>
      </c>
      <c r="E9" s="11">
        <v>0.2</v>
      </c>
      <c r="F9" s="11">
        <f t="shared" si="0"/>
        <v>623.9</v>
      </c>
      <c r="G9" s="11"/>
    </row>
    <row r="10" ht="25" customHeight="1" spans="1:7">
      <c r="A10" s="22">
        <v>6</v>
      </c>
      <c r="B10" s="11" t="s">
        <v>11</v>
      </c>
      <c r="C10" s="11" t="s">
        <v>17</v>
      </c>
      <c r="D10" s="11">
        <v>305</v>
      </c>
      <c r="E10" s="11">
        <v>0.2</v>
      </c>
      <c r="F10" s="11">
        <f t="shared" si="0"/>
        <v>61</v>
      </c>
      <c r="G10" s="11"/>
    </row>
    <row r="11" ht="25" customHeight="1" spans="1:7">
      <c r="A11" s="22">
        <v>7</v>
      </c>
      <c r="B11" s="11" t="s">
        <v>11</v>
      </c>
      <c r="C11" s="11" t="s">
        <v>18</v>
      </c>
      <c r="D11" s="11">
        <v>1550</v>
      </c>
      <c r="E11" s="11">
        <v>0.2</v>
      </c>
      <c r="F11" s="11">
        <f t="shared" si="0"/>
        <v>310</v>
      </c>
      <c r="G11" s="11"/>
    </row>
    <row r="12" ht="25" customHeight="1" spans="1:7">
      <c r="A12" s="22">
        <v>8</v>
      </c>
      <c r="B12" s="11" t="s">
        <v>11</v>
      </c>
      <c r="C12" s="11" t="s">
        <v>19</v>
      </c>
      <c r="D12" s="11">
        <v>2217</v>
      </c>
      <c r="E12" s="11">
        <v>0.2</v>
      </c>
      <c r="F12" s="11">
        <f t="shared" si="0"/>
        <v>443.4</v>
      </c>
      <c r="G12" s="11"/>
    </row>
    <row r="13" ht="25" customHeight="1" spans="1:7">
      <c r="A13" s="22">
        <v>9</v>
      </c>
      <c r="B13" s="11" t="s">
        <v>11</v>
      </c>
      <c r="C13" s="11" t="s">
        <v>20</v>
      </c>
      <c r="D13" s="11">
        <v>2500</v>
      </c>
      <c r="E13" s="11">
        <v>0.2</v>
      </c>
      <c r="F13" s="11">
        <f t="shared" si="0"/>
        <v>500</v>
      </c>
      <c r="G13" s="11"/>
    </row>
    <row r="14" ht="25" customHeight="1" spans="1:7">
      <c r="A14" s="22">
        <v>10</v>
      </c>
      <c r="B14" s="11" t="s">
        <v>11</v>
      </c>
      <c r="C14" s="11" t="s">
        <v>21</v>
      </c>
      <c r="D14" s="11">
        <v>2656.5</v>
      </c>
      <c r="E14" s="11">
        <v>0.2</v>
      </c>
      <c r="F14" s="11">
        <f t="shared" si="0"/>
        <v>531.3</v>
      </c>
      <c r="G14" s="11"/>
    </row>
    <row r="15" ht="25" customHeight="1" spans="1:7">
      <c r="A15" s="22">
        <v>11</v>
      </c>
      <c r="B15" s="11" t="s">
        <v>11</v>
      </c>
      <c r="C15" s="11" t="s">
        <v>22</v>
      </c>
      <c r="D15" s="11">
        <v>2450</v>
      </c>
      <c r="E15" s="11">
        <v>0.2</v>
      </c>
      <c r="F15" s="11">
        <f t="shared" si="0"/>
        <v>490</v>
      </c>
      <c r="G15" s="11"/>
    </row>
    <row r="16" ht="25" customHeight="1" spans="1:7">
      <c r="A16" s="22">
        <v>12</v>
      </c>
      <c r="B16" s="11" t="s">
        <v>11</v>
      </c>
      <c r="C16" s="11" t="s">
        <v>23</v>
      </c>
      <c r="D16" s="11">
        <v>470</v>
      </c>
      <c r="E16" s="11">
        <v>0.2</v>
      </c>
      <c r="F16" s="11">
        <f t="shared" si="0"/>
        <v>94</v>
      </c>
      <c r="G16" s="11"/>
    </row>
    <row r="17" ht="25" customHeight="1" spans="1:7">
      <c r="A17" s="22">
        <v>13</v>
      </c>
      <c r="B17" s="11" t="s">
        <v>11</v>
      </c>
      <c r="C17" s="11" t="s">
        <v>24</v>
      </c>
      <c r="D17" s="11">
        <v>3158</v>
      </c>
      <c r="E17" s="11">
        <v>0.2</v>
      </c>
      <c r="F17" s="11">
        <f t="shared" si="0"/>
        <v>631.6</v>
      </c>
      <c r="G17" s="11"/>
    </row>
    <row r="18" ht="25" customHeight="1" spans="1:7">
      <c r="A18" s="22">
        <v>14</v>
      </c>
      <c r="B18" s="11" t="s">
        <v>11</v>
      </c>
      <c r="C18" s="11" t="s">
        <v>25</v>
      </c>
      <c r="D18" s="11">
        <v>453.5</v>
      </c>
      <c r="E18" s="11">
        <v>0.2</v>
      </c>
      <c r="F18" s="11">
        <f t="shared" si="0"/>
        <v>90.7</v>
      </c>
      <c r="G18" s="11"/>
    </row>
    <row r="19" ht="25" customHeight="1" spans="1:7">
      <c r="A19" s="22">
        <v>15</v>
      </c>
      <c r="B19" s="11" t="s">
        <v>11</v>
      </c>
      <c r="C19" s="11" t="s">
        <v>26</v>
      </c>
      <c r="D19" s="11">
        <v>2750</v>
      </c>
      <c r="E19" s="11">
        <v>0.2</v>
      </c>
      <c r="F19" s="11">
        <f t="shared" si="0"/>
        <v>550</v>
      </c>
      <c r="G19" s="11"/>
    </row>
    <row r="20" ht="25" customHeight="1" spans="1:7">
      <c r="A20" s="22">
        <v>16</v>
      </c>
      <c r="B20" s="11" t="s">
        <v>11</v>
      </c>
      <c r="C20" s="11" t="s">
        <v>27</v>
      </c>
      <c r="D20" s="11">
        <v>4300</v>
      </c>
      <c r="E20" s="11">
        <v>0.2</v>
      </c>
      <c r="F20" s="11">
        <f t="shared" si="0"/>
        <v>860</v>
      </c>
      <c r="G20" s="11"/>
    </row>
    <row r="21" ht="25" customHeight="1" spans="1:7">
      <c r="A21" s="22">
        <v>17</v>
      </c>
      <c r="B21" s="11" t="s">
        <v>11</v>
      </c>
      <c r="C21" s="11" t="s">
        <v>28</v>
      </c>
      <c r="D21" s="11">
        <v>2531</v>
      </c>
      <c r="E21" s="11">
        <v>0.2</v>
      </c>
      <c r="F21" s="11">
        <f t="shared" si="0"/>
        <v>506.2</v>
      </c>
      <c r="G21" s="11"/>
    </row>
    <row r="22" ht="25" customHeight="1" spans="1:7">
      <c r="A22" s="22">
        <v>18</v>
      </c>
      <c r="B22" s="11" t="s">
        <v>11</v>
      </c>
      <c r="C22" s="11" t="s">
        <v>29</v>
      </c>
      <c r="D22" s="11">
        <v>558</v>
      </c>
      <c r="E22" s="11">
        <v>0.2</v>
      </c>
      <c r="F22" s="11">
        <f t="shared" si="0"/>
        <v>111.6</v>
      </c>
      <c r="G22" s="11"/>
    </row>
    <row r="23" ht="25" customHeight="1" spans="1:7">
      <c r="A23" s="22">
        <v>19</v>
      </c>
      <c r="B23" s="11" t="s">
        <v>11</v>
      </c>
      <c r="C23" s="11" t="s">
        <v>30</v>
      </c>
      <c r="D23" s="11">
        <v>1044</v>
      </c>
      <c r="E23" s="11">
        <v>0.2</v>
      </c>
      <c r="F23" s="11">
        <f t="shared" si="0"/>
        <v>208.8</v>
      </c>
      <c r="G23" s="11"/>
    </row>
    <row r="24" ht="25" customHeight="1" spans="1:7">
      <c r="A24" s="22">
        <v>20</v>
      </c>
      <c r="B24" s="11" t="s">
        <v>11</v>
      </c>
      <c r="C24" s="11" t="s">
        <v>31</v>
      </c>
      <c r="D24" s="11">
        <v>2572</v>
      </c>
      <c r="E24" s="11">
        <v>0.2</v>
      </c>
      <c r="F24" s="11">
        <f t="shared" si="0"/>
        <v>514.4</v>
      </c>
      <c r="G24" s="11"/>
    </row>
    <row r="25" ht="25" customHeight="1" spans="1:7">
      <c r="A25" s="22">
        <v>21</v>
      </c>
      <c r="B25" s="11" t="s">
        <v>11</v>
      </c>
      <c r="C25" s="11" t="s">
        <v>32</v>
      </c>
      <c r="D25" s="11">
        <v>1510</v>
      </c>
      <c r="E25" s="11">
        <v>0.2</v>
      </c>
      <c r="F25" s="11">
        <f t="shared" si="0"/>
        <v>302</v>
      </c>
      <c r="G25" s="11"/>
    </row>
    <row r="26" ht="25" customHeight="1" spans="1:7">
      <c r="A26" s="22">
        <v>22</v>
      </c>
      <c r="B26" s="11" t="s">
        <v>11</v>
      </c>
      <c r="C26" s="11" t="s">
        <v>33</v>
      </c>
      <c r="D26" s="11">
        <v>1340</v>
      </c>
      <c r="E26" s="11">
        <v>0.2</v>
      </c>
      <c r="F26" s="11">
        <f t="shared" si="0"/>
        <v>268</v>
      </c>
      <c r="G26" s="11"/>
    </row>
    <row r="27" ht="25" customHeight="1" spans="1:7">
      <c r="A27" s="22">
        <v>23</v>
      </c>
      <c r="B27" s="11" t="s">
        <v>11</v>
      </c>
      <c r="C27" s="11" t="s">
        <v>34</v>
      </c>
      <c r="D27" s="11">
        <v>2510</v>
      </c>
      <c r="E27" s="11">
        <v>0.2</v>
      </c>
      <c r="F27" s="11">
        <f t="shared" si="0"/>
        <v>502</v>
      </c>
      <c r="G27" s="11"/>
    </row>
    <row r="28" ht="25" customHeight="1" spans="1:7">
      <c r="A28" s="22">
        <v>24</v>
      </c>
      <c r="B28" s="11" t="s">
        <v>11</v>
      </c>
      <c r="C28" s="11" t="s">
        <v>35</v>
      </c>
      <c r="D28" s="11">
        <v>595.5</v>
      </c>
      <c r="E28" s="11">
        <v>0.2</v>
      </c>
      <c r="F28" s="11">
        <f t="shared" si="0"/>
        <v>119.1</v>
      </c>
      <c r="G28" s="11"/>
    </row>
    <row r="29" ht="25" customHeight="1" spans="1:7">
      <c r="A29" s="22">
        <v>25</v>
      </c>
      <c r="B29" s="11" t="s">
        <v>11</v>
      </c>
      <c r="C29" s="11" t="s">
        <v>36</v>
      </c>
      <c r="D29" s="11">
        <v>505</v>
      </c>
      <c r="E29" s="11">
        <v>0.2</v>
      </c>
      <c r="F29" s="11">
        <f t="shared" si="0"/>
        <v>101</v>
      </c>
      <c r="G29" s="11"/>
    </row>
    <row r="30" ht="25" customHeight="1" spans="1:7">
      <c r="A30" s="22">
        <v>26</v>
      </c>
      <c r="B30" s="11" t="s">
        <v>11</v>
      </c>
      <c r="C30" s="11" t="s">
        <v>37</v>
      </c>
      <c r="D30" s="11">
        <v>2200</v>
      </c>
      <c r="E30" s="11">
        <v>0.2</v>
      </c>
      <c r="F30" s="11">
        <f t="shared" si="0"/>
        <v>440</v>
      </c>
      <c r="G30" s="11"/>
    </row>
    <row r="31" ht="25" customHeight="1" spans="1:7">
      <c r="A31" s="22">
        <v>27</v>
      </c>
      <c r="B31" s="11" t="s">
        <v>11</v>
      </c>
      <c r="C31" s="11" t="s">
        <v>38</v>
      </c>
      <c r="D31" s="11">
        <v>2260</v>
      </c>
      <c r="E31" s="11">
        <v>0.2</v>
      </c>
      <c r="F31" s="11">
        <f t="shared" si="0"/>
        <v>452</v>
      </c>
      <c r="G31" s="11"/>
    </row>
    <row r="32" ht="25" customHeight="1" spans="1:7">
      <c r="A32" s="22">
        <v>28</v>
      </c>
      <c r="B32" s="11" t="s">
        <v>11</v>
      </c>
      <c r="C32" s="11" t="s">
        <v>39</v>
      </c>
      <c r="D32" s="11">
        <v>1806</v>
      </c>
      <c r="E32" s="11">
        <v>0.2</v>
      </c>
      <c r="F32" s="11">
        <f t="shared" si="0"/>
        <v>361.2</v>
      </c>
      <c r="G32" s="11"/>
    </row>
    <row r="33" ht="25" customHeight="1" spans="1:7">
      <c r="A33" s="22">
        <v>29</v>
      </c>
      <c r="B33" s="11" t="s">
        <v>11</v>
      </c>
      <c r="C33" s="11" t="s">
        <v>40</v>
      </c>
      <c r="D33" s="11">
        <v>1044.5</v>
      </c>
      <c r="E33" s="11">
        <v>0.2</v>
      </c>
      <c r="F33" s="11">
        <f t="shared" si="0"/>
        <v>208.9</v>
      </c>
      <c r="G33" s="11"/>
    </row>
    <row r="34" ht="25" customHeight="1" spans="1:7">
      <c r="A34" s="22">
        <v>30</v>
      </c>
      <c r="B34" s="11" t="s">
        <v>11</v>
      </c>
      <c r="C34" s="11" t="s">
        <v>41</v>
      </c>
      <c r="D34" s="11">
        <v>1472.5</v>
      </c>
      <c r="E34" s="11">
        <v>0.2</v>
      </c>
      <c r="F34" s="11">
        <f t="shared" si="0"/>
        <v>294.5</v>
      </c>
      <c r="G34" s="11"/>
    </row>
    <row r="35" ht="25" customHeight="1" spans="1:7">
      <c r="A35" s="22">
        <v>31</v>
      </c>
      <c r="B35" s="11" t="s">
        <v>11</v>
      </c>
      <c r="C35" s="11" t="s">
        <v>42</v>
      </c>
      <c r="D35" s="11">
        <v>3760</v>
      </c>
      <c r="E35" s="11">
        <v>0.2</v>
      </c>
      <c r="F35" s="11">
        <f t="shared" si="0"/>
        <v>752</v>
      </c>
      <c r="G35" s="11"/>
    </row>
    <row r="36" ht="25" customHeight="1" spans="1:7">
      <c r="A36" s="22">
        <v>32</v>
      </c>
      <c r="B36" s="11" t="s">
        <v>11</v>
      </c>
      <c r="C36" s="11" t="s">
        <v>43</v>
      </c>
      <c r="D36" s="11">
        <v>850</v>
      </c>
      <c r="E36" s="11">
        <v>0.2</v>
      </c>
      <c r="F36" s="11">
        <f t="shared" si="0"/>
        <v>170</v>
      </c>
      <c r="G36" s="11"/>
    </row>
    <row r="37" ht="25" customHeight="1" spans="1:7">
      <c r="A37" s="22">
        <v>33</v>
      </c>
      <c r="B37" s="11" t="s">
        <v>11</v>
      </c>
      <c r="C37" s="11" t="s">
        <v>44</v>
      </c>
      <c r="D37" s="11">
        <v>1085</v>
      </c>
      <c r="E37" s="11">
        <v>0.2</v>
      </c>
      <c r="F37" s="11">
        <f t="shared" si="0"/>
        <v>217</v>
      </c>
      <c r="G37" s="11"/>
    </row>
    <row r="38" ht="25" customHeight="1" spans="1:7">
      <c r="A38" s="22">
        <v>34</v>
      </c>
      <c r="B38" s="11" t="s">
        <v>11</v>
      </c>
      <c r="C38" s="11" t="s">
        <v>45</v>
      </c>
      <c r="D38" s="11">
        <v>412.5</v>
      </c>
      <c r="E38" s="11">
        <v>0.2</v>
      </c>
      <c r="F38" s="11">
        <f t="shared" si="0"/>
        <v>82.5</v>
      </c>
      <c r="G38" s="11"/>
    </row>
    <row r="39" ht="25" customHeight="1" spans="1:7">
      <c r="A39" s="22">
        <v>35</v>
      </c>
      <c r="B39" s="11" t="s">
        <v>11</v>
      </c>
      <c r="C39" s="11" t="s">
        <v>46</v>
      </c>
      <c r="D39" s="11">
        <v>2277.5</v>
      </c>
      <c r="E39" s="11">
        <v>0.2</v>
      </c>
      <c r="F39" s="11">
        <f t="shared" si="0"/>
        <v>455.5</v>
      </c>
      <c r="G39" s="11"/>
    </row>
    <row r="40" ht="25" customHeight="1" spans="1:7">
      <c r="A40" s="22">
        <v>36</v>
      </c>
      <c r="B40" s="11" t="s">
        <v>11</v>
      </c>
      <c r="C40" s="11" t="s">
        <v>47</v>
      </c>
      <c r="D40" s="11">
        <v>452</v>
      </c>
      <c r="E40" s="11">
        <v>0.2</v>
      </c>
      <c r="F40" s="11">
        <f t="shared" si="0"/>
        <v>90.4</v>
      </c>
      <c r="G40" s="11"/>
    </row>
    <row r="41" ht="25" customHeight="1" spans="1:7">
      <c r="A41" s="22">
        <v>37</v>
      </c>
      <c r="B41" s="11" t="s">
        <v>11</v>
      </c>
      <c r="C41" s="11" t="s">
        <v>48</v>
      </c>
      <c r="D41" s="11">
        <v>2025</v>
      </c>
      <c r="E41" s="11">
        <v>0.2</v>
      </c>
      <c r="F41" s="11">
        <f t="shared" si="0"/>
        <v>405</v>
      </c>
      <c r="G41" s="11"/>
    </row>
    <row r="42" ht="25" customHeight="1" spans="1:7">
      <c r="A42" s="22">
        <v>38</v>
      </c>
      <c r="B42" s="11" t="s">
        <v>11</v>
      </c>
      <c r="C42" s="11" t="s">
        <v>49</v>
      </c>
      <c r="D42" s="11">
        <v>1152.5</v>
      </c>
      <c r="E42" s="11">
        <v>0.2</v>
      </c>
      <c r="F42" s="11">
        <f t="shared" si="0"/>
        <v>230.5</v>
      </c>
      <c r="G42" s="11"/>
    </row>
    <row r="43" ht="25" customHeight="1" spans="1:7">
      <c r="A43" s="22">
        <v>39</v>
      </c>
      <c r="B43" s="11" t="s">
        <v>11</v>
      </c>
      <c r="C43" s="11" t="s">
        <v>50</v>
      </c>
      <c r="D43" s="11">
        <v>1180</v>
      </c>
      <c r="E43" s="11">
        <v>0.2</v>
      </c>
      <c r="F43" s="11">
        <f t="shared" si="0"/>
        <v>236</v>
      </c>
      <c r="G43" s="11"/>
    </row>
    <row r="44" ht="25" customHeight="1" spans="1:7">
      <c r="A44" s="22">
        <v>40</v>
      </c>
      <c r="B44" s="11" t="s">
        <v>11</v>
      </c>
      <c r="C44" s="11" t="s">
        <v>51</v>
      </c>
      <c r="D44" s="11">
        <v>1121</v>
      </c>
      <c r="E44" s="11">
        <v>0.2</v>
      </c>
      <c r="F44" s="11">
        <f t="shared" si="0"/>
        <v>224.2</v>
      </c>
      <c r="G44" s="11"/>
    </row>
    <row r="45" ht="25" customHeight="1" spans="1:7">
      <c r="A45" s="22">
        <v>41</v>
      </c>
      <c r="B45" s="11" t="s">
        <v>11</v>
      </c>
      <c r="C45" s="11" t="s">
        <v>52</v>
      </c>
      <c r="D45" s="11">
        <v>703</v>
      </c>
      <c r="E45" s="11">
        <v>0.2</v>
      </c>
      <c r="F45" s="11">
        <f t="shared" si="0"/>
        <v>140.6</v>
      </c>
      <c r="G45" s="11"/>
    </row>
    <row r="46" ht="25" customHeight="1" spans="1:7">
      <c r="A46" s="22">
        <v>42</v>
      </c>
      <c r="B46" s="11" t="s">
        <v>11</v>
      </c>
      <c r="C46" s="11" t="s">
        <v>53</v>
      </c>
      <c r="D46" s="11">
        <v>2009</v>
      </c>
      <c r="E46" s="11">
        <v>0.2</v>
      </c>
      <c r="F46" s="11">
        <f t="shared" si="0"/>
        <v>401.8</v>
      </c>
      <c r="G46" s="11"/>
    </row>
    <row r="47" ht="25" customHeight="1" spans="1:7">
      <c r="A47" s="22">
        <v>43</v>
      </c>
      <c r="B47" s="11" t="s">
        <v>11</v>
      </c>
      <c r="C47" s="11" t="s">
        <v>54</v>
      </c>
      <c r="D47" s="11">
        <v>567.5</v>
      </c>
      <c r="E47" s="11">
        <v>0.2</v>
      </c>
      <c r="F47" s="11">
        <f t="shared" si="0"/>
        <v>113.5</v>
      </c>
      <c r="G47" s="11"/>
    </row>
    <row r="48" ht="25" customHeight="1" spans="1:7">
      <c r="A48" s="22">
        <v>44</v>
      </c>
      <c r="B48" s="11" t="s">
        <v>11</v>
      </c>
      <c r="C48" s="11" t="s">
        <v>55</v>
      </c>
      <c r="D48" s="11">
        <v>1131</v>
      </c>
      <c r="E48" s="11">
        <v>0.2</v>
      </c>
      <c r="F48" s="11">
        <f t="shared" si="0"/>
        <v>226.2</v>
      </c>
      <c r="G48" s="11"/>
    </row>
    <row r="49" ht="25" customHeight="1" spans="1:7">
      <c r="A49" s="22">
        <v>45</v>
      </c>
      <c r="B49" s="11" t="s">
        <v>11</v>
      </c>
      <c r="C49" s="11" t="s">
        <v>56</v>
      </c>
      <c r="D49" s="11">
        <v>622.5</v>
      </c>
      <c r="E49" s="11">
        <v>0.2</v>
      </c>
      <c r="F49" s="11">
        <f t="shared" si="0"/>
        <v>124.5</v>
      </c>
      <c r="G49" s="11"/>
    </row>
    <row r="50" ht="25" customHeight="1" spans="1:7">
      <c r="A50" s="22">
        <v>46</v>
      </c>
      <c r="B50" s="11" t="s">
        <v>11</v>
      </c>
      <c r="C50" s="11" t="s">
        <v>57</v>
      </c>
      <c r="D50" s="11">
        <v>867.5</v>
      </c>
      <c r="E50" s="11">
        <v>0.2</v>
      </c>
      <c r="F50" s="11">
        <f t="shared" si="0"/>
        <v>173.5</v>
      </c>
      <c r="G50" s="11"/>
    </row>
    <row r="51" ht="25" customHeight="1" spans="1:7">
      <c r="A51" s="22">
        <v>47</v>
      </c>
      <c r="B51" s="11" t="s">
        <v>11</v>
      </c>
      <c r="C51" s="11" t="s">
        <v>58</v>
      </c>
      <c r="D51" s="11">
        <v>4242.5</v>
      </c>
      <c r="E51" s="11">
        <v>0.2</v>
      </c>
      <c r="F51" s="11">
        <f t="shared" si="0"/>
        <v>848.5</v>
      </c>
      <c r="G51" s="11"/>
    </row>
    <row r="52" ht="25" customHeight="1" spans="1:7">
      <c r="A52" s="22">
        <v>48</v>
      </c>
      <c r="B52" s="11" t="s">
        <v>11</v>
      </c>
      <c r="C52" s="11" t="s">
        <v>59</v>
      </c>
      <c r="D52" s="11">
        <v>788</v>
      </c>
      <c r="E52" s="11">
        <v>0.2</v>
      </c>
      <c r="F52" s="11">
        <f t="shared" si="0"/>
        <v>157.6</v>
      </c>
      <c r="G52" s="11"/>
    </row>
    <row r="53" ht="25" customHeight="1" spans="1:7">
      <c r="A53" s="22">
        <v>49</v>
      </c>
      <c r="B53" s="11" t="s">
        <v>11</v>
      </c>
      <c r="C53" s="11" t="s">
        <v>60</v>
      </c>
      <c r="D53" s="11">
        <v>2510</v>
      </c>
      <c r="E53" s="11">
        <v>0.2</v>
      </c>
      <c r="F53" s="11">
        <f t="shared" si="0"/>
        <v>502</v>
      </c>
      <c r="G53" s="11"/>
    </row>
    <row r="54" ht="25" customHeight="1" spans="1:7">
      <c r="A54" s="22">
        <v>50</v>
      </c>
      <c r="B54" s="11" t="s">
        <v>11</v>
      </c>
      <c r="C54" s="11" t="s">
        <v>61</v>
      </c>
      <c r="D54" s="11">
        <v>467</v>
      </c>
      <c r="E54" s="11">
        <v>0.2</v>
      </c>
      <c r="F54" s="11">
        <f t="shared" si="0"/>
        <v>93.4</v>
      </c>
      <c r="G54" s="11"/>
    </row>
    <row r="55" ht="25" customHeight="1" spans="1:7">
      <c r="A55" s="22">
        <v>51</v>
      </c>
      <c r="B55" s="11" t="s">
        <v>11</v>
      </c>
      <c r="C55" s="11" t="s">
        <v>62</v>
      </c>
      <c r="D55" s="11">
        <v>1425</v>
      </c>
      <c r="E55" s="11">
        <v>0.2</v>
      </c>
      <c r="F55" s="11">
        <f t="shared" si="0"/>
        <v>285</v>
      </c>
      <c r="G55" s="11"/>
    </row>
    <row r="56" ht="25" customHeight="1" spans="1:7">
      <c r="A56" s="22">
        <v>52</v>
      </c>
      <c r="B56" s="11" t="s">
        <v>63</v>
      </c>
      <c r="C56" s="11" t="s">
        <v>64</v>
      </c>
      <c r="D56" s="11">
        <v>150</v>
      </c>
      <c r="E56" s="11">
        <v>0.2</v>
      </c>
      <c r="F56" s="11">
        <f t="shared" si="0"/>
        <v>30</v>
      </c>
      <c r="G56" s="11"/>
    </row>
    <row r="57" ht="25" customHeight="1" spans="1:7">
      <c r="A57" s="22">
        <v>53</v>
      </c>
      <c r="B57" s="11" t="s">
        <v>63</v>
      </c>
      <c r="C57" s="11" t="s">
        <v>65</v>
      </c>
      <c r="D57" s="11">
        <v>150</v>
      </c>
      <c r="E57" s="11">
        <v>0.2</v>
      </c>
      <c r="F57" s="11">
        <f t="shared" si="0"/>
        <v>30</v>
      </c>
      <c r="G57" s="11"/>
    </row>
    <row r="58" ht="25" customHeight="1" spans="1:7">
      <c r="A58" s="22">
        <v>54</v>
      </c>
      <c r="B58" s="11" t="s">
        <v>63</v>
      </c>
      <c r="C58" s="11" t="s">
        <v>66</v>
      </c>
      <c r="D58" s="11">
        <v>252</v>
      </c>
      <c r="E58" s="11">
        <v>0.2</v>
      </c>
      <c r="F58" s="11">
        <f t="shared" si="0"/>
        <v>50.4</v>
      </c>
      <c r="G58" s="11"/>
    </row>
    <row r="59" ht="25" customHeight="1" spans="1:7">
      <c r="A59" s="22">
        <v>55</v>
      </c>
      <c r="B59" s="11" t="s">
        <v>63</v>
      </c>
      <c r="C59" s="11" t="s">
        <v>67</v>
      </c>
      <c r="D59" s="11">
        <v>898</v>
      </c>
      <c r="E59" s="11">
        <v>0.2</v>
      </c>
      <c r="F59" s="11">
        <f t="shared" si="0"/>
        <v>179.6</v>
      </c>
      <c r="G59" s="11"/>
    </row>
    <row r="60" ht="25" customHeight="1" spans="1:7">
      <c r="A60" s="22">
        <v>56</v>
      </c>
      <c r="B60" s="11" t="s">
        <v>63</v>
      </c>
      <c r="C60" s="11" t="s">
        <v>68</v>
      </c>
      <c r="D60" s="11">
        <v>440</v>
      </c>
      <c r="E60" s="11">
        <v>0.2</v>
      </c>
      <c r="F60" s="11">
        <f t="shared" si="0"/>
        <v>88</v>
      </c>
      <c r="G60" s="11"/>
    </row>
    <row r="61" ht="25" customHeight="1" spans="1:7">
      <c r="A61" s="22">
        <v>57</v>
      </c>
      <c r="B61" s="11" t="s">
        <v>63</v>
      </c>
      <c r="C61" s="11" t="s">
        <v>69</v>
      </c>
      <c r="D61" s="11">
        <v>200</v>
      </c>
      <c r="E61" s="11">
        <v>0.2</v>
      </c>
      <c r="F61" s="11">
        <f t="shared" si="0"/>
        <v>40</v>
      </c>
      <c r="G61" s="11"/>
    </row>
    <row r="62" ht="25" customHeight="1" spans="1:7">
      <c r="A62" s="22">
        <v>58</v>
      </c>
      <c r="B62" s="11" t="s">
        <v>63</v>
      </c>
      <c r="C62" s="11" t="s">
        <v>70</v>
      </c>
      <c r="D62" s="11">
        <v>900</v>
      </c>
      <c r="E62" s="11">
        <v>0.2</v>
      </c>
      <c r="F62" s="11">
        <f t="shared" si="0"/>
        <v>180</v>
      </c>
      <c r="G62" s="11"/>
    </row>
    <row r="63" ht="25" customHeight="1" spans="1:7">
      <c r="A63" s="22">
        <v>59</v>
      </c>
      <c r="B63" s="11" t="s">
        <v>63</v>
      </c>
      <c r="C63" s="11" t="s">
        <v>71</v>
      </c>
      <c r="D63" s="11">
        <v>680</v>
      </c>
      <c r="E63" s="11">
        <v>0.2</v>
      </c>
      <c r="F63" s="11">
        <f t="shared" si="0"/>
        <v>136</v>
      </c>
      <c r="G63" s="11"/>
    </row>
    <row r="64" ht="25" customHeight="1" spans="1:7">
      <c r="A64" s="22">
        <v>60</v>
      </c>
      <c r="B64" s="11" t="s">
        <v>63</v>
      </c>
      <c r="C64" s="11" t="s">
        <v>72</v>
      </c>
      <c r="D64" s="11">
        <v>520</v>
      </c>
      <c r="E64" s="11">
        <v>0.2</v>
      </c>
      <c r="F64" s="11">
        <f t="shared" si="0"/>
        <v>104</v>
      </c>
      <c r="G64" s="11"/>
    </row>
    <row r="65" ht="25" customHeight="1" spans="1:7">
      <c r="A65" s="22">
        <v>61</v>
      </c>
      <c r="B65" s="11" t="s">
        <v>63</v>
      </c>
      <c r="C65" s="11" t="s">
        <v>73</v>
      </c>
      <c r="D65" s="11">
        <v>532</v>
      </c>
      <c r="E65" s="11">
        <v>0.2</v>
      </c>
      <c r="F65" s="11">
        <f t="shared" si="0"/>
        <v>106.4</v>
      </c>
      <c r="G65" s="11"/>
    </row>
    <row r="66" ht="25" customHeight="1" spans="1:7">
      <c r="A66" s="22">
        <v>62</v>
      </c>
      <c r="B66" s="11" t="s">
        <v>63</v>
      </c>
      <c r="C66" s="11" t="s">
        <v>74</v>
      </c>
      <c r="D66" s="11">
        <v>500</v>
      </c>
      <c r="E66" s="11">
        <v>0.2</v>
      </c>
      <c r="F66" s="11">
        <f t="shared" si="0"/>
        <v>100</v>
      </c>
      <c r="G66" s="11"/>
    </row>
    <row r="67" ht="25" customHeight="1" spans="1:7">
      <c r="A67" s="22">
        <v>63</v>
      </c>
      <c r="B67" s="11" t="s">
        <v>63</v>
      </c>
      <c r="C67" s="11" t="s">
        <v>75</v>
      </c>
      <c r="D67" s="11">
        <v>550</v>
      </c>
      <c r="E67" s="11">
        <v>0.2</v>
      </c>
      <c r="F67" s="11">
        <f t="shared" si="0"/>
        <v>110</v>
      </c>
      <c r="G67" s="11"/>
    </row>
    <row r="68" ht="25" customHeight="1" spans="1:7">
      <c r="A68" s="22">
        <v>64</v>
      </c>
      <c r="B68" s="11" t="s">
        <v>63</v>
      </c>
      <c r="C68" s="11" t="s">
        <v>76</v>
      </c>
      <c r="D68" s="11">
        <v>500</v>
      </c>
      <c r="E68" s="11">
        <v>0.2</v>
      </c>
      <c r="F68" s="11">
        <f t="shared" si="0"/>
        <v>100</v>
      </c>
      <c r="G68" s="11"/>
    </row>
    <row r="69" ht="25" customHeight="1" spans="1:7">
      <c r="A69" s="22">
        <v>65</v>
      </c>
      <c r="B69" s="11" t="s">
        <v>63</v>
      </c>
      <c r="C69" s="11" t="s">
        <v>77</v>
      </c>
      <c r="D69" s="11">
        <v>1050</v>
      </c>
      <c r="E69" s="11">
        <v>0.2</v>
      </c>
      <c r="F69" s="11">
        <f t="shared" si="0"/>
        <v>210</v>
      </c>
      <c r="G69" s="11"/>
    </row>
    <row r="70" ht="25" customHeight="1" spans="1:7">
      <c r="A70" s="22">
        <v>66</v>
      </c>
      <c r="B70" s="11" t="s">
        <v>63</v>
      </c>
      <c r="C70" s="11" t="s">
        <v>78</v>
      </c>
      <c r="D70" s="11">
        <v>130</v>
      </c>
      <c r="E70" s="11">
        <v>0.2</v>
      </c>
      <c r="F70" s="11">
        <f t="shared" ref="F70:F133" si="1">D70*E70</f>
        <v>26</v>
      </c>
      <c r="G70" s="11"/>
    </row>
    <row r="71" ht="25" customHeight="1" spans="1:7">
      <c r="A71" s="22">
        <v>67</v>
      </c>
      <c r="B71" s="11" t="s">
        <v>63</v>
      </c>
      <c r="C71" s="11" t="s">
        <v>79</v>
      </c>
      <c r="D71" s="11">
        <v>2020</v>
      </c>
      <c r="E71" s="11">
        <v>0.2</v>
      </c>
      <c r="F71" s="11">
        <f t="shared" si="1"/>
        <v>404</v>
      </c>
      <c r="G71" s="11"/>
    </row>
    <row r="72" ht="25" customHeight="1" spans="1:7">
      <c r="A72" s="22">
        <v>68</v>
      </c>
      <c r="B72" s="11" t="s">
        <v>63</v>
      </c>
      <c r="C72" s="11" t="s">
        <v>80</v>
      </c>
      <c r="D72" s="11">
        <v>848</v>
      </c>
      <c r="E72" s="11">
        <v>0.2</v>
      </c>
      <c r="F72" s="11">
        <f t="shared" si="1"/>
        <v>169.6</v>
      </c>
      <c r="G72" s="11"/>
    </row>
    <row r="73" ht="25" customHeight="1" spans="1:7">
      <c r="A73" s="22">
        <v>69</v>
      </c>
      <c r="B73" s="11" t="s">
        <v>63</v>
      </c>
      <c r="C73" s="11" t="s">
        <v>81</v>
      </c>
      <c r="D73" s="11">
        <v>100</v>
      </c>
      <c r="E73" s="11">
        <v>0.2</v>
      </c>
      <c r="F73" s="11">
        <f t="shared" si="1"/>
        <v>20</v>
      </c>
      <c r="G73" s="11"/>
    </row>
    <row r="74" ht="25" customHeight="1" spans="1:7">
      <c r="A74" s="22">
        <v>70</v>
      </c>
      <c r="B74" s="11" t="s">
        <v>63</v>
      </c>
      <c r="C74" s="11" t="s">
        <v>82</v>
      </c>
      <c r="D74" s="11">
        <v>900</v>
      </c>
      <c r="E74" s="11">
        <v>0.2</v>
      </c>
      <c r="F74" s="11">
        <f t="shared" si="1"/>
        <v>180</v>
      </c>
      <c r="G74" s="11"/>
    </row>
    <row r="75" ht="25" customHeight="1" spans="1:7">
      <c r="A75" s="22">
        <v>71</v>
      </c>
      <c r="B75" s="11" t="s">
        <v>83</v>
      </c>
      <c r="C75" s="11" t="s">
        <v>84</v>
      </c>
      <c r="D75" s="11">
        <v>450</v>
      </c>
      <c r="E75" s="11">
        <v>0.2</v>
      </c>
      <c r="F75" s="11">
        <f t="shared" si="1"/>
        <v>90</v>
      </c>
      <c r="G75" s="11"/>
    </row>
    <row r="76" ht="25" customHeight="1" spans="1:7">
      <c r="A76" s="22">
        <v>72</v>
      </c>
      <c r="B76" s="11" t="s">
        <v>83</v>
      </c>
      <c r="C76" s="11" t="s">
        <v>85</v>
      </c>
      <c r="D76" s="11">
        <v>100</v>
      </c>
      <c r="E76" s="11">
        <v>0.2</v>
      </c>
      <c r="F76" s="11">
        <f t="shared" si="1"/>
        <v>20</v>
      </c>
      <c r="G76" s="11"/>
    </row>
    <row r="77" ht="25" customHeight="1" spans="1:7">
      <c r="A77" s="22">
        <v>73</v>
      </c>
      <c r="B77" s="11" t="s">
        <v>83</v>
      </c>
      <c r="C77" s="11" t="s">
        <v>86</v>
      </c>
      <c r="D77" s="11">
        <v>400</v>
      </c>
      <c r="E77" s="11">
        <v>0.2</v>
      </c>
      <c r="F77" s="11">
        <f t="shared" si="1"/>
        <v>80</v>
      </c>
      <c r="G77" s="11"/>
    </row>
    <row r="78" ht="25" customHeight="1" spans="1:7">
      <c r="A78" s="22">
        <v>74</v>
      </c>
      <c r="B78" s="11" t="s">
        <v>83</v>
      </c>
      <c r="C78" s="11" t="s">
        <v>87</v>
      </c>
      <c r="D78" s="11">
        <v>150</v>
      </c>
      <c r="E78" s="11">
        <v>0.2</v>
      </c>
      <c r="F78" s="11">
        <f t="shared" si="1"/>
        <v>30</v>
      </c>
      <c r="G78" s="11"/>
    </row>
    <row r="79" ht="25" customHeight="1" spans="1:7">
      <c r="A79" s="22">
        <v>75</v>
      </c>
      <c r="B79" s="11" t="s">
        <v>83</v>
      </c>
      <c r="C79" s="11" t="s">
        <v>88</v>
      </c>
      <c r="D79" s="11">
        <v>1000</v>
      </c>
      <c r="E79" s="11">
        <v>0.2</v>
      </c>
      <c r="F79" s="11">
        <f t="shared" si="1"/>
        <v>200</v>
      </c>
      <c r="G79" s="11"/>
    </row>
    <row r="80" ht="25" customHeight="1" spans="1:7">
      <c r="A80" s="22">
        <v>76</v>
      </c>
      <c r="B80" s="11" t="s">
        <v>83</v>
      </c>
      <c r="C80" s="11" t="s">
        <v>89</v>
      </c>
      <c r="D80" s="11">
        <v>500</v>
      </c>
      <c r="E80" s="11">
        <v>0.2</v>
      </c>
      <c r="F80" s="11">
        <f t="shared" si="1"/>
        <v>100</v>
      </c>
      <c r="G80" s="11"/>
    </row>
    <row r="81" ht="25" customHeight="1" spans="1:7">
      <c r="A81" s="22">
        <v>77</v>
      </c>
      <c r="B81" s="11" t="s">
        <v>83</v>
      </c>
      <c r="C81" s="11" t="s">
        <v>90</v>
      </c>
      <c r="D81" s="11">
        <v>150</v>
      </c>
      <c r="E81" s="11">
        <v>0.2</v>
      </c>
      <c r="F81" s="11">
        <f t="shared" si="1"/>
        <v>30</v>
      </c>
      <c r="G81" s="11"/>
    </row>
    <row r="82" ht="25" customHeight="1" spans="1:7">
      <c r="A82" s="22">
        <v>78</v>
      </c>
      <c r="B82" s="11" t="s">
        <v>83</v>
      </c>
      <c r="C82" s="11" t="s">
        <v>91</v>
      </c>
      <c r="D82" s="11">
        <v>100</v>
      </c>
      <c r="E82" s="11">
        <v>0.2</v>
      </c>
      <c r="F82" s="11">
        <f t="shared" si="1"/>
        <v>20</v>
      </c>
      <c r="G82" s="11"/>
    </row>
    <row r="83" ht="25" customHeight="1" spans="1:7">
      <c r="A83" s="22">
        <v>79</v>
      </c>
      <c r="B83" s="11" t="s">
        <v>83</v>
      </c>
      <c r="C83" s="11" t="s">
        <v>92</v>
      </c>
      <c r="D83" s="11">
        <v>600</v>
      </c>
      <c r="E83" s="11">
        <v>0.2</v>
      </c>
      <c r="F83" s="11">
        <f t="shared" si="1"/>
        <v>120</v>
      </c>
      <c r="G83" s="11"/>
    </row>
    <row r="84" ht="25" customHeight="1" spans="1:7">
      <c r="A84" s="22">
        <v>80</v>
      </c>
      <c r="B84" s="11" t="s">
        <v>83</v>
      </c>
      <c r="C84" s="11" t="s">
        <v>93</v>
      </c>
      <c r="D84" s="11">
        <v>850</v>
      </c>
      <c r="E84" s="11">
        <v>0.2</v>
      </c>
      <c r="F84" s="11">
        <f t="shared" si="1"/>
        <v>170</v>
      </c>
      <c r="G84" s="11"/>
    </row>
    <row r="85" ht="25" customHeight="1" spans="1:7">
      <c r="A85" s="22">
        <v>81</v>
      </c>
      <c r="B85" s="11" t="s">
        <v>83</v>
      </c>
      <c r="C85" s="11" t="s">
        <v>94</v>
      </c>
      <c r="D85" s="11">
        <v>300</v>
      </c>
      <c r="E85" s="11">
        <v>0.2</v>
      </c>
      <c r="F85" s="11">
        <f t="shared" si="1"/>
        <v>60</v>
      </c>
      <c r="G85" s="11"/>
    </row>
    <row r="86" ht="25" customHeight="1" spans="1:7">
      <c r="A86" s="22">
        <v>82</v>
      </c>
      <c r="B86" s="11" t="s">
        <v>83</v>
      </c>
      <c r="C86" s="11" t="s">
        <v>95</v>
      </c>
      <c r="D86" s="11">
        <v>500</v>
      </c>
      <c r="E86" s="11">
        <v>0.2</v>
      </c>
      <c r="F86" s="11">
        <f t="shared" si="1"/>
        <v>100</v>
      </c>
      <c r="G86" s="11"/>
    </row>
    <row r="87" ht="25" customHeight="1" spans="1:7">
      <c r="A87" s="22">
        <v>83</v>
      </c>
      <c r="B87" s="11" t="s">
        <v>83</v>
      </c>
      <c r="C87" s="11" t="s">
        <v>96</v>
      </c>
      <c r="D87" s="11">
        <v>150</v>
      </c>
      <c r="E87" s="11">
        <v>0.2</v>
      </c>
      <c r="F87" s="11">
        <f t="shared" si="1"/>
        <v>30</v>
      </c>
      <c r="G87" s="11"/>
    </row>
    <row r="88" ht="25" customHeight="1" spans="1:7">
      <c r="A88" s="22">
        <v>84</v>
      </c>
      <c r="B88" s="11" t="s">
        <v>83</v>
      </c>
      <c r="C88" s="11" t="s">
        <v>97</v>
      </c>
      <c r="D88" s="11">
        <v>250</v>
      </c>
      <c r="E88" s="11">
        <v>0.2</v>
      </c>
      <c r="F88" s="11">
        <f t="shared" si="1"/>
        <v>50</v>
      </c>
      <c r="G88" s="11"/>
    </row>
    <row r="89" ht="25" customHeight="1" spans="1:7">
      <c r="A89" s="22">
        <v>85</v>
      </c>
      <c r="B89" s="11" t="s">
        <v>83</v>
      </c>
      <c r="C89" s="11" t="s">
        <v>98</v>
      </c>
      <c r="D89" s="11">
        <v>600</v>
      </c>
      <c r="E89" s="11">
        <v>0.2</v>
      </c>
      <c r="F89" s="11">
        <f t="shared" si="1"/>
        <v>120</v>
      </c>
      <c r="G89" s="11"/>
    </row>
    <row r="90" ht="25" customHeight="1" spans="1:7">
      <c r="A90" s="22">
        <v>86</v>
      </c>
      <c r="B90" s="11" t="s">
        <v>83</v>
      </c>
      <c r="C90" s="11" t="s">
        <v>99</v>
      </c>
      <c r="D90" s="11">
        <v>500</v>
      </c>
      <c r="E90" s="11">
        <v>0.2</v>
      </c>
      <c r="F90" s="11">
        <f t="shared" si="1"/>
        <v>100</v>
      </c>
      <c r="G90" s="11"/>
    </row>
    <row r="91" ht="25" customHeight="1" spans="1:7">
      <c r="A91" s="22">
        <v>87</v>
      </c>
      <c r="B91" s="11" t="s">
        <v>83</v>
      </c>
      <c r="C91" s="11" t="s">
        <v>100</v>
      </c>
      <c r="D91" s="11">
        <v>250</v>
      </c>
      <c r="E91" s="11">
        <v>0.2</v>
      </c>
      <c r="F91" s="11">
        <f t="shared" si="1"/>
        <v>50</v>
      </c>
      <c r="G91" s="11"/>
    </row>
    <row r="92" ht="25" customHeight="1" spans="1:7">
      <c r="A92" s="22">
        <v>88</v>
      </c>
      <c r="B92" s="11" t="s">
        <v>83</v>
      </c>
      <c r="C92" s="11" t="s">
        <v>101</v>
      </c>
      <c r="D92" s="11">
        <v>255</v>
      </c>
      <c r="E92" s="11">
        <v>0.2</v>
      </c>
      <c r="F92" s="11">
        <f t="shared" si="1"/>
        <v>51</v>
      </c>
      <c r="G92" s="11"/>
    </row>
    <row r="93" ht="25" customHeight="1" spans="1:7">
      <c r="A93" s="22">
        <v>89</v>
      </c>
      <c r="B93" s="11" t="s">
        <v>102</v>
      </c>
      <c r="C93" s="11" t="s">
        <v>103</v>
      </c>
      <c r="D93" s="11">
        <v>1112</v>
      </c>
      <c r="E93" s="11">
        <v>0.2</v>
      </c>
      <c r="F93" s="11">
        <f t="shared" si="1"/>
        <v>222.4</v>
      </c>
      <c r="G93" s="11"/>
    </row>
    <row r="94" ht="25" customHeight="1" spans="1:7">
      <c r="A94" s="22">
        <v>90</v>
      </c>
      <c r="B94" s="11" t="s">
        <v>102</v>
      </c>
      <c r="C94" s="11" t="s">
        <v>104</v>
      </c>
      <c r="D94" s="11">
        <v>365.5</v>
      </c>
      <c r="E94" s="11">
        <v>0.2</v>
      </c>
      <c r="F94" s="11">
        <f t="shared" si="1"/>
        <v>73.1</v>
      </c>
      <c r="G94" s="11"/>
    </row>
    <row r="95" ht="25" customHeight="1" spans="1:7">
      <c r="A95" s="22">
        <v>91</v>
      </c>
      <c r="B95" s="11" t="s">
        <v>102</v>
      </c>
      <c r="C95" s="11" t="s">
        <v>105</v>
      </c>
      <c r="D95" s="11">
        <v>511.5</v>
      </c>
      <c r="E95" s="11">
        <v>0.2</v>
      </c>
      <c r="F95" s="11">
        <f t="shared" si="1"/>
        <v>102.3</v>
      </c>
      <c r="G95" s="11"/>
    </row>
    <row r="96" ht="25" customHeight="1" spans="1:7">
      <c r="A96" s="22">
        <v>92</v>
      </c>
      <c r="B96" s="11" t="s">
        <v>102</v>
      </c>
      <c r="C96" s="11" t="s">
        <v>106</v>
      </c>
      <c r="D96" s="11">
        <v>1167</v>
      </c>
      <c r="E96" s="11">
        <v>0.2</v>
      </c>
      <c r="F96" s="11">
        <f t="shared" si="1"/>
        <v>233.4</v>
      </c>
      <c r="G96" s="11"/>
    </row>
    <row r="97" ht="25" customHeight="1" spans="1:7">
      <c r="A97" s="22">
        <v>93</v>
      </c>
      <c r="B97" s="11" t="s">
        <v>102</v>
      </c>
      <c r="C97" s="11" t="s">
        <v>107</v>
      </c>
      <c r="D97" s="11">
        <v>257</v>
      </c>
      <c r="E97" s="11">
        <v>0.2</v>
      </c>
      <c r="F97" s="11">
        <f t="shared" si="1"/>
        <v>51.4</v>
      </c>
      <c r="G97" s="11"/>
    </row>
    <row r="98" ht="25" customHeight="1" spans="1:7">
      <c r="A98" s="22">
        <v>94</v>
      </c>
      <c r="B98" s="11" t="s">
        <v>102</v>
      </c>
      <c r="C98" s="11" t="s">
        <v>108</v>
      </c>
      <c r="D98" s="11">
        <v>856</v>
      </c>
      <c r="E98" s="11">
        <v>0.2</v>
      </c>
      <c r="F98" s="11">
        <f t="shared" si="1"/>
        <v>171.2</v>
      </c>
      <c r="G98" s="11"/>
    </row>
    <row r="99" ht="25" customHeight="1" spans="1:7">
      <c r="A99" s="22">
        <v>95</v>
      </c>
      <c r="B99" s="11" t="s">
        <v>102</v>
      </c>
      <c r="C99" s="11" t="s">
        <v>109</v>
      </c>
      <c r="D99" s="11">
        <v>519.5</v>
      </c>
      <c r="E99" s="11">
        <v>0.2</v>
      </c>
      <c r="F99" s="11">
        <f t="shared" si="1"/>
        <v>103.9</v>
      </c>
      <c r="G99" s="11"/>
    </row>
    <row r="100" ht="25" customHeight="1" spans="1:7">
      <c r="A100" s="22">
        <v>96</v>
      </c>
      <c r="B100" s="11" t="s">
        <v>102</v>
      </c>
      <c r="C100" s="11" t="s">
        <v>110</v>
      </c>
      <c r="D100" s="11">
        <v>483.6</v>
      </c>
      <c r="E100" s="11">
        <v>0.2</v>
      </c>
      <c r="F100" s="11">
        <f t="shared" si="1"/>
        <v>96.72</v>
      </c>
      <c r="G100" s="11"/>
    </row>
    <row r="101" ht="25" customHeight="1" spans="1:7">
      <c r="A101" s="22">
        <v>97</v>
      </c>
      <c r="B101" s="11" t="s">
        <v>102</v>
      </c>
      <c r="C101" s="11" t="s">
        <v>111</v>
      </c>
      <c r="D101" s="11">
        <v>1573</v>
      </c>
      <c r="E101" s="11">
        <v>0.2</v>
      </c>
      <c r="F101" s="11">
        <f t="shared" si="1"/>
        <v>314.6</v>
      </c>
      <c r="G101" s="11"/>
    </row>
    <row r="102" ht="25" customHeight="1" spans="1:7">
      <c r="A102" s="22">
        <v>98</v>
      </c>
      <c r="B102" s="11" t="s">
        <v>102</v>
      </c>
      <c r="C102" s="11" t="s">
        <v>112</v>
      </c>
      <c r="D102" s="11">
        <v>500</v>
      </c>
      <c r="E102" s="11">
        <v>0.2</v>
      </c>
      <c r="F102" s="11">
        <f t="shared" si="1"/>
        <v>100</v>
      </c>
      <c r="G102" s="11"/>
    </row>
    <row r="103" ht="25" customHeight="1" spans="1:7">
      <c r="A103" s="22">
        <v>99</v>
      </c>
      <c r="B103" s="11" t="s">
        <v>102</v>
      </c>
      <c r="C103" s="11" t="s">
        <v>113</v>
      </c>
      <c r="D103" s="11">
        <v>1471</v>
      </c>
      <c r="E103" s="11">
        <v>0.2</v>
      </c>
      <c r="F103" s="11">
        <f t="shared" si="1"/>
        <v>294.2</v>
      </c>
      <c r="G103" s="11"/>
    </row>
    <row r="104" ht="25" customHeight="1" spans="1:7">
      <c r="A104" s="22">
        <v>100</v>
      </c>
      <c r="B104" s="11" t="s">
        <v>102</v>
      </c>
      <c r="C104" s="11" t="s">
        <v>114</v>
      </c>
      <c r="D104" s="11">
        <v>828</v>
      </c>
      <c r="E104" s="11">
        <v>0.2</v>
      </c>
      <c r="F104" s="11">
        <f t="shared" si="1"/>
        <v>165.6</v>
      </c>
      <c r="G104" s="11"/>
    </row>
    <row r="105" ht="25" customHeight="1" spans="1:7">
      <c r="A105" s="22">
        <v>101</v>
      </c>
      <c r="B105" s="11" t="s">
        <v>102</v>
      </c>
      <c r="C105" s="11" t="s">
        <v>115</v>
      </c>
      <c r="D105" s="11">
        <v>256</v>
      </c>
      <c r="E105" s="11">
        <v>0.2</v>
      </c>
      <c r="F105" s="11">
        <f t="shared" si="1"/>
        <v>51.2</v>
      </c>
      <c r="G105" s="11"/>
    </row>
    <row r="106" ht="25" customHeight="1" spans="1:7">
      <c r="A106" s="22">
        <v>102</v>
      </c>
      <c r="B106" s="11" t="s">
        <v>102</v>
      </c>
      <c r="C106" s="11" t="s">
        <v>116</v>
      </c>
      <c r="D106" s="11">
        <v>895</v>
      </c>
      <c r="E106" s="11">
        <v>0.2</v>
      </c>
      <c r="F106" s="11">
        <f t="shared" si="1"/>
        <v>179</v>
      </c>
      <c r="G106" s="11"/>
    </row>
    <row r="107" ht="25" customHeight="1" spans="1:7">
      <c r="A107" s="22">
        <v>103</v>
      </c>
      <c r="B107" s="11" t="s">
        <v>102</v>
      </c>
      <c r="C107" s="11" t="s">
        <v>117</v>
      </c>
      <c r="D107" s="11">
        <v>1903.7</v>
      </c>
      <c r="E107" s="11">
        <v>0.2</v>
      </c>
      <c r="F107" s="11">
        <f t="shared" si="1"/>
        <v>380.74</v>
      </c>
      <c r="G107" s="11"/>
    </row>
    <row r="108" ht="25" customHeight="1" spans="1:7">
      <c r="A108" s="22">
        <v>104</v>
      </c>
      <c r="B108" s="11" t="s">
        <v>102</v>
      </c>
      <c r="C108" s="11" t="s">
        <v>118</v>
      </c>
      <c r="D108" s="11">
        <v>367</v>
      </c>
      <c r="E108" s="11">
        <v>0.2</v>
      </c>
      <c r="F108" s="11">
        <f t="shared" si="1"/>
        <v>73.4</v>
      </c>
      <c r="G108" s="11"/>
    </row>
    <row r="109" ht="25" customHeight="1" spans="1:7">
      <c r="A109" s="22">
        <v>105</v>
      </c>
      <c r="B109" s="11" t="s">
        <v>102</v>
      </c>
      <c r="C109" s="11" t="s">
        <v>119</v>
      </c>
      <c r="D109" s="11">
        <v>552</v>
      </c>
      <c r="E109" s="11">
        <v>0.2</v>
      </c>
      <c r="F109" s="11">
        <f t="shared" si="1"/>
        <v>110.4</v>
      </c>
      <c r="G109" s="11"/>
    </row>
    <row r="110" ht="25" customHeight="1" spans="1:7">
      <c r="A110" s="22">
        <v>106</v>
      </c>
      <c r="B110" s="11" t="s">
        <v>102</v>
      </c>
      <c r="C110" s="11" t="s">
        <v>120</v>
      </c>
      <c r="D110" s="11">
        <v>273</v>
      </c>
      <c r="E110" s="11">
        <v>0.2</v>
      </c>
      <c r="F110" s="11">
        <f t="shared" si="1"/>
        <v>54.6</v>
      </c>
      <c r="G110" s="11"/>
    </row>
    <row r="111" ht="25" customHeight="1" spans="1:7">
      <c r="A111" s="22">
        <v>107</v>
      </c>
      <c r="B111" s="11" t="s">
        <v>102</v>
      </c>
      <c r="C111" s="11" t="s">
        <v>121</v>
      </c>
      <c r="D111" s="11">
        <v>965</v>
      </c>
      <c r="E111" s="11">
        <v>0.2</v>
      </c>
      <c r="F111" s="11">
        <f t="shared" si="1"/>
        <v>193</v>
      </c>
      <c r="G111" s="11"/>
    </row>
    <row r="112" ht="25" customHeight="1" spans="1:7">
      <c r="A112" s="22">
        <v>108</v>
      </c>
      <c r="B112" s="11" t="s">
        <v>102</v>
      </c>
      <c r="C112" s="11" t="s">
        <v>122</v>
      </c>
      <c r="D112" s="11">
        <v>1447</v>
      </c>
      <c r="E112" s="11">
        <v>0.2</v>
      </c>
      <c r="F112" s="11">
        <f t="shared" si="1"/>
        <v>289.4</v>
      </c>
      <c r="G112" s="11"/>
    </row>
    <row r="113" ht="25" customHeight="1" spans="1:7">
      <c r="A113" s="22">
        <v>109</v>
      </c>
      <c r="B113" s="11" t="s">
        <v>102</v>
      </c>
      <c r="C113" s="11" t="s">
        <v>123</v>
      </c>
      <c r="D113" s="11">
        <v>896</v>
      </c>
      <c r="E113" s="11">
        <v>0.2</v>
      </c>
      <c r="F113" s="11">
        <f t="shared" si="1"/>
        <v>179.2</v>
      </c>
      <c r="G113" s="11"/>
    </row>
    <row r="114" ht="25" customHeight="1" spans="1:7">
      <c r="A114" s="22">
        <v>110</v>
      </c>
      <c r="B114" s="11" t="s">
        <v>102</v>
      </c>
      <c r="C114" s="11" t="s">
        <v>124</v>
      </c>
      <c r="D114" s="11">
        <v>9194.6</v>
      </c>
      <c r="E114" s="11">
        <v>0.2</v>
      </c>
      <c r="F114" s="11">
        <f t="shared" si="1"/>
        <v>1838.92</v>
      </c>
      <c r="G114" s="11"/>
    </row>
    <row r="115" ht="25" customHeight="1" spans="1:7">
      <c r="A115" s="22">
        <v>111</v>
      </c>
      <c r="B115" s="11" t="s">
        <v>102</v>
      </c>
      <c r="C115" s="11" t="s">
        <v>125</v>
      </c>
      <c r="D115" s="11">
        <v>1001</v>
      </c>
      <c r="E115" s="11">
        <v>0.2</v>
      </c>
      <c r="F115" s="11">
        <f t="shared" si="1"/>
        <v>200.2</v>
      </c>
      <c r="G115" s="11"/>
    </row>
    <row r="116" ht="25" customHeight="1" spans="1:7">
      <c r="A116" s="22">
        <v>112</v>
      </c>
      <c r="B116" s="11" t="s">
        <v>102</v>
      </c>
      <c r="C116" s="11" t="s">
        <v>126</v>
      </c>
      <c r="D116" s="11">
        <v>1000</v>
      </c>
      <c r="E116" s="11">
        <v>0.2</v>
      </c>
      <c r="F116" s="11">
        <f t="shared" si="1"/>
        <v>200</v>
      </c>
      <c r="G116" s="11"/>
    </row>
    <row r="117" ht="25" customHeight="1" spans="1:7">
      <c r="A117" s="22">
        <v>113</v>
      </c>
      <c r="B117" s="11" t="s">
        <v>102</v>
      </c>
      <c r="C117" s="11" t="s">
        <v>127</v>
      </c>
      <c r="D117" s="11">
        <v>1271.5</v>
      </c>
      <c r="E117" s="11">
        <v>0.2</v>
      </c>
      <c r="F117" s="11">
        <f t="shared" si="1"/>
        <v>254.3</v>
      </c>
      <c r="G117" s="11"/>
    </row>
    <row r="118" ht="25" customHeight="1" spans="1:7">
      <c r="A118" s="22">
        <v>114</v>
      </c>
      <c r="B118" s="11" t="s">
        <v>102</v>
      </c>
      <c r="C118" s="11" t="s">
        <v>128</v>
      </c>
      <c r="D118" s="11">
        <v>2758</v>
      </c>
      <c r="E118" s="11">
        <v>0.2</v>
      </c>
      <c r="F118" s="11">
        <f t="shared" si="1"/>
        <v>551.6</v>
      </c>
      <c r="G118" s="11"/>
    </row>
    <row r="119" ht="25" customHeight="1" spans="1:7">
      <c r="A119" s="22">
        <v>115</v>
      </c>
      <c r="B119" s="11" t="s">
        <v>102</v>
      </c>
      <c r="C119" s="11" t="s">
        <v>129</v>
      </c>
      <c r="D119" s="11">
        <v>950</v>
      </c>
      <c r="E119" s="11">
        <v>0.2</v>
      </c>
      <c r="F119" s="11">
        <f t="shared" si="1"/>
        <v>190</v>
      </c>
      <c r="G119" s="11"/>
    </row>
    <row r="120" ht="25" customHeight="1" spans="1:7">
      <c r="A120" s="22">
        <v>116</v>
      </c>
      <c r="B120" s="11" t="s">
        <v>102</v>
      </c>
      <c r="C120" s="11" t="s">
        <v>130</v>
      </c>
      <c r="D120" s="11">
        <v>1075</v>
      </c>
      <c r="E120" s="11">
        <v>0.2</v>
      </c>
      <c r="F120" s="11">
        <f t="shared" si="1"/>
        <v>215</v>
      </c>
      <c r="G120" s="11"/>
    </row>
    <row r="121" ht="25" customHeight="1" spans="1:7">
      <c r="A121" s="22">
        <v>117</v>
      </c>
      <c r="B121" s="11" t="s">
        <v>102</v>
      </c>
      <c r="C121" s="11" t="s">
        <v>131</v>
      </c>
      <c r="D121" s="11">
        <v>1170</v>
      </c>
      <c r="E121" s="11">
        <v>0.2</v>
      </c>
      <c r="F121" s="11">
        <f t="shared" si="1"/>
        <v>234</v>
      </c>
      <c r="G121" s="11"/>
    </row>
    <row r="122" ht="25" customHeight="1" spans="1:7">
      <c r="A122" s="22">
        <v>118</v>
      </c>
      <c r="B122" s="11" t="s">
        <v>102</v>
      </c>
      <c r="C122" s="11" t="s">
        <v>132</v>
      </c>
      <c r="D122" s="11">
        <v>975</v>
      </c>
      <c r="E122" s="11">
        <v>0.2</v>
      </c>
      <c r="F122" s="11">
        <f t="shared" si="1"/>
        <v>195</v>
      </c>
      <c r="G122" s="11"/>
    </row>
    <row r="123" ht="25" customHeight="1" spans="1:7">
      <c r="A123" s="22">
        <v>119</v>
      </c>
      <c r="B123" s="11" t="s">
        <v>102</v>
      </c>
      <c r="C123" s="11" t="s">
        <v>133</v>
      </c>
      <c r="D123" s="11">
        <v>1025</v>
      </c>
      <c r="E123" s="11">
        <v>0.2</v>
      </c>
      <c r="F123" s="11">
        <f t="shared" si="1"/>
        <v>205</v>
      </c>
      <c r="G123" s="11"/>
    </row>
    <row r="124" ht="25" customHeight="1" spans="1:7">
      <c r="A124" s="22">
        <v>120</v>
      </c>
      <c r="B124" s="11" t="s">
        <v>102</v>
      </c>
      <c r="C124" s="11" t="s">
        <v>134</v>
      </c>
      <c r="D124" s="11">
        <v>1450</v>
      </c>
      <c r="E124" s="11">
        <v>0.2</v>
      </c>
      <c r="F124" s="11">
        <f t="shared" si="1"/>
        <v>290</v>
      </c>
      <c r="G124" s="11"/>
    </row>
    <row r="125" ht="25" customHeight="1" spans="1:7">
      <c r="A125" s="22">
        <v>121</v>
      </c>
      <c r="B125" s="11" t="s">
        <v>102</v>
      </c>
      <c r="C125" s="11" t="s">
        <v>135</v>
      </c>
      <c r="D125" s="11">
        <v>841.5</v>
      </c>
      <c r="E125" s="11">
        <v>0.2</v>
      </c>
      <c r="F125" s="11">
        <f t="shared" si="1"/>
        <v>168.3</v>
      </c>
      <c r="G125" s="11"/>
    </row>
    <row r="126" ht="25" customHeight="1" spans="1:7">
      <c r="A126" s="22">
        <v>122</v>
      </c>
      <c r="B126" s="11" t="s">
        <v>102</v>
      </c>
      <c r="C126" s="11" t="s">
        <v>136</v>
      </c>
      <c r="D126" s="11">
        <v>996.5</v>
      </c>
      <c r="E126" s="11">
        <v>0.2</v>
      </c>
      <c r="F126" s="11">
        <f t="shared" si="1"/>
        <v>199.3</v>
      </c>
      <c r="G126" s="11"/>
    </row>
    <row r="127" ht="25" customHeight="1" spans="1:7">
      <c r="A127" s="22">
        <v>123</v>
      </c>
      <c r="B127" s="11" t="s">
        <v>102</v>
      </c>
      <c r="C127" s="11" t="s">
        <v>137</v>
      </c>
      <c r="D127" s="11">
        <v>537.5</v>
      </c>
      <c r="E127" s="11">
        <v>0.2</v>
      </c>
      <c r="F127" s="11">
        <f t="shared" si="1"/>
        <v>107.5</v>
      </c>
      <c r="G127" s="11"/>
    </row>
    <row r="128" ht="25" customHeight="1" spans="1:7">
      <c r="A128" s="22">
        <v>124</v>
      </c>
      <c r="B128" s="11" t="s">
        <v>102</v>
      </c>
      <c r="C128" s="11" t="s">
        <v>138</v>
      </c>
      <c r="D128" s="11">
        <v>1458</v>
      </c>
      <c r="E128" s="11">
        <v>0.2</v>
      </c>
      <c r="F128" s="11">
        <f t="shared" si="1"/>
        <v>291.6</v>
      </c>
      <c r="G128" s="11"/>
    </row>
    <row r="129" ht="25" customHeight="1" spans="1:7">
      <c r="A129" s="22">
        <v>125</v>
      </c>
      <c r="B129" s="11" t="s">
        <v>102</v>
      </c>
      <c r="C129" s="11" t="s">
        <v>139</v>
      </c>
      <c r="D129" s="11">
        <v>630</v>
      </c>
      <c r="E129" s="11">
        <v>0.2</v>
      </c>
      <c r="F129" s="11">
        <f t="shared" si="1"/>
        <v>126</v>
      </c>
      <c r="G129" s="11"/>
    </row>
    <row r="130" ht="25" customHeight="1" spans="1:7">
      <c r="A130" s="22">
        <v>126</v>
      </c>
      <c r="B130" s="11" t="s">
        <v>102</v>
      </c>
      <c r="C130" s="11" t="s">
        <v>140</v>
      </c>
      <c r="D130" s="11">
        <v>1577</v>
      </c>
      <c r="E130" s="11">
        <v>0.2</v>
      </c>
      <c r="F130" s="11">
        <f t="shared" si="1"/>
        <v>315.4</v>
      </c>
      <c r="G130" s="11"/>
    </row>
    <row r="131" ht="25" customHeight="1" spans="1:7">
      <c r="A131" s="22">
        <v>127</v>
      </c>
      <c r="B131" s="11" t="s">
        <v>102</v>
      </c>
      <c r="C131" s="11" t="s">
        <v>141</v>
      </c>
      <c r="D131" s="11">
        <v>250</v>
      </c>
      <c r="E131" s="11">
        <v>0.2</v>
      </c>
      <c r="F131" s="11">
        <f t="shared" si="1"/>
        <v>50</v>
      </c>
      <c r="G131" s="11"/>
    </row>
    <row r="132" ht="25" customHeight="1" spans="1:7">
      <c r="A132" s="22">
        <v>128</v>
      </c>
      <c r="B132" s="11" t="s">
        <v>102</v>
      </c>
      <c r="C132" s="11" t="s">
        <v>142</v>
      </c>
      <c r="D132" s="11">
        <v>500</v>
      </c>
      <c r="E132" s="11">
        <v>0.2</v>
      </c>
      <c r="F132" s="11">
        <f t="shared" si="1"/>
        <v>100</v>
      </c>
      <c r="G132" s="11"/>
    </row>
    <row r="133" ht="25" customHeight="1" spans="1:7">
      <c r="A133" s="22">
        <v>129</v>
      </c>
      <c r="B133" s="11" t="s">
        <v>102</v>
      </c>
      <c r="C133" s="11" t="s">
        <v>143</v>
      </c>
      <c r="D133" s="11">
        <v>410</v>
      </c>
      <c r="E133" s="11">
        <v>0.2</v>
      </c>
      <c r="F133" s="11">
        <f t="shared" si="1"/>
        <v>82</v>
      </c>
      <c r="G133" s="11"/>
    </row>
    <row r="134" ht="25" customHeight="1" spans="1:7">
      <c r="A134" s="22">
        <v>130</v>
      </c>
      <c r="B134" s="11" t="s">
        <v>102</v>
      </c>
      <c r="C134" s="11" t="s">
        <v>144</v>
      </c>
      <c r="D134" s="11">
        <v>1325</v>
      </c>
      <c r="E134" s="11">
        <v>0.2</v>
      </c>
      <c r="F134" s="11">
        <f t="shared" ref="F134:F197" si="2">D134*E134</f>
        <v>265</v>
      </c>
      <c r="G134" s="11"/>
    </row>
    <row r="135" ht="25" customHeight="1" spans="1:7">
      <c r="A135" s="22">
        <v>131</v>
      </c>
      <c r="B135" s="11" t="s">
        <v>102</v>
      </c>
      <c r="C135" s="11" t="s">
        <v>145</v>
      </c>
      <c r="D135" s="11">
        <v>1160</v>
      </c>
      <c r="E135" s="11">
        <v>0.2</v>
      </c>
      <c r="F135" s="11">
        <f t="shared" si="2"/>
        <v>232</v>
      </c>
      <c r="G135" s="11"/>
    </row>
    <row r="136" ht="25" customHeight="1" spans="1:7">
      <c r="A136" s="22">
        <v>132</v>
      </c>
      <c r="B136" s="11" t="s">
        <v>102</v>
      </c>
      <c r="C136" s="11" t="s">
        <v>146</v>
      </c>
      <c r="D136" s="11">
        <v>501.5</v>
      </c>
      <c r="E136" s="11">
        <v>0.2</v>
      </c>
      <c r="F136" s="11">
        <f t="shared" si="2"/>
        <v>100.3</v>
      </c>
      <c r="G136" s="11"/>
    </row>
    <row r="137" ht="25" customHeight="1" spans="1:7">
      <c r="A137" s="22">
        <v>133</v>
      </c>
      <c r="B137" s="11" t="s">
        <v>102</v>
      </c>
      <c r="C137" s="11" t="s">
        <v>147</v>
      </c>
      <c r="D137" s="11">
        <v>3106</v>
      </c>
      <c r="E137" s="11">
        <v>0.2</v>
      </c>
      <c r="F137" s="11">
        <f t="shared" si="2"/>
        <v>621.2</v>
      </c>
      <c r="G137" s="11"/>
    </row>
    <row r="138" ht="25" customHeight="1" spans="1:7">
      <c r="A138" s="22">
        <v>134</v>
      </c>
      <c r="B138" s="11" t="s">
        <v>102</v>
      </c>
      <c r="C138" s="11" t="s">
        <v>148</v>
      </c>
      <c r="D138" s="11">
        <v>2270</v>
      </c>
      <c r="E138" s="11">
        <v>0.2</v>
      </c>
      <c r="F138" s="11">
        <f t="shared" si="2"/>
        <v>454</v>
      </c>
      <c r="G138" s="11"/>
    </row>
    <row r="139" ht="25" customHeight="1" spans="1:7">
      <c r="A139" s="22">
        <v>135</v>
      </c>
      <c r="B139" s="11" t="s">
        <v>102</v>
      </c>
      <c r="C139" s="11" t="s">
        <v>149</v>
      </c>
      <c r="D139" s="11">
        <v>440</v>
      </c>
      <c r="E139" s="11">
        <v>0.2</v>
      </c>
      <c r="F139" s="11">
        <f t="shared" si="2"/>
        <v>88</v>
      </c>
      <c r="G139" s="11"/>
    </row>
    <row r="140" ht="25" customHeight="1" spans="1:7">
      <c r="A140" s="22">
        <v>136</v>
      </c>
      <c r="B140" s="11" t="s">
        <v>102</v>
      </c>
      <c r="C140" s="11" t="s">
        <v>150</v>
      </c>
      <c r="D140" s="11">
        <v>991</v>
      </c>
      <c r="E140" s="11">
        <v>0.2</v>
      </c>
      <c r="F140" s="11">
        <f t="shared" si="2"/>
        <v>198.2</v>
      </c>
      <c r="G140" s="11"/>
    </row>
    <row r="141" ht="25" customHeight="1" spans="1:7">
      <c r="A141" s="22">
        <v>137</v>
      </c>
      <c r="B141" s="11" t="s">
        <v>102</v>
      </c>
      <c r="C141" s="11" t="s">
        <v>151</v>
      </c>
      <c r="D141" s="11">
        <v>695</v>
      </c>
      <c r="E141" s="11">
        <v>0.2</v>
      </c>
      <c r="F141" s="11">
        <f t="shared" si="2"/>
        <v>139</v>
      </c>
      <c r="G141" s="11"/>
    </row>
    <row r="142" ht="25" customHeight="1" spans="1:7">
      <c r="A142" s="22">
        <v>138</v>
      </c>
      <c r="B142" s="11" t="s">
        <v>152</v>
      </c>
      <c r="C142" s="11" t="s">
        <v>153</v>
      </c>
      <c r="D142" s="11">
        <v>1400</v>
      </c>
      <c r="E142" s="11">
        <v>0.2</v>
      </c>
      <c r="F142" s="11">
        <f t="shared" si="2"/>
        <v>280</v>
      </c>
      <c r="G142" s="11"/>
    </row>
    <row r="143" ht="25" customHeight="1" spans="1:7">
      <c r="A143" s="22">
        <v>139</v>
      </c>
      <c r="B143" s="11" t="s">
        <v>152</v>
      </c>
      <c r="C143" s="11" t="s">
        <v>154</v>
      </c>
      <c r="D143" s="11">
        <v>1203</v>
      </c>
      <c r="E143" s="11">
        <v>0.2</v>
      </c>
      <c r="F143" s="11">
        <f t="shared" si="2"/>
        <v>240.6</v>
      </c>
      <c r="G143" s="11"/>
    </row>
    <row r="144" ht="25" customHeight="1" spans="1:7">
      <c r="A144" s="22">
        <v>140</v>
      </c>
      <c r="B144" s="11" t="s">
        <v>152</v>
      </c>
      <c r="C144" s="11" t="s">
        <v>155</v>
      </c>
      <c r="D144" s="11">
        <v>1120</v>
      </c>
      <c r="E144" s="11">
        <v>0.2</v>
      </c>
      <c r="F144" s="11">
        <f t="shared" si="2"/>
        <v>224</v>
      </c>
      <c r="G144" s="11"/>
    </row>
    <row r="145" ht="25" customHeight="1" spans="1:7">
      <c r="A145" s="22">
        <v>141</v>
      </c>
      <c r="B145" s="11" t="s">
        <v>152</v>
      </c>
      <c r="C145" s="11" t="s">
        <v>156</v>
      </c>
      <c r="D145" s="11">
        <v>2245</v>
      </c>
      <c r="E145" s="11">
        <v>0.2</v>
      </c>
      <c r="F145" s="11">
        <f t="shared" si="2"/>
        <v>449</v>
      </c>
      <c r="G145" s="11"/>
    </row>
    <row r="146" ht="25" customHeight="1" spans="1:7">
      <c r="A146" s="22">
        <v>142</v>
      </c>
      <c r="B146" s="11" t="s">
        <v>152</v>
      </c>
      <c r="C146" s="11" t="s">
        <v>157</v>
      </c>
      <c r="D146" s="11">
        <v>1325</v>
      </c>
      <c r="E146" s="11">
        <v>0.2</v>
      </c>
      <c r="F146" s="11">
        <f t="shared" si="2"/>
        <v>265</v>
      </c>
      <c r="G146" s="11"/>
    </row>
    <row r="147" ht="25" customHeight="1" spans="1:7">
      <c r="A147" s="22">
        <v>143</v>
      </c>
      <c r="B147" s="11" t="s">
        <v>152</v>
      </c>
      <c r="C147" s="11" t="s">
        <v>158</v>
      </c>
      <c r="D147" s="11">
        <v>345</v>
      </c>
      <c r="E147" s="11">
        <v>0.2</v>
      </c>
      <c r="F147" s="11">
        <f t="shared" si="2"/>
        <v>69</v>
      </c>
      <c r="G147" s="11"/>
    </row>
    <row r="148" ht="25" customHeight="1" spans="1:7">
      <c r="A148" s="22">
        <v>144</v>
      </c>
      <c r="B148" s="11" t="s">
        <v>152</v>
      </c>
      <c r="C148" s="11" t="s">
        <v>159</v>
      </c>
      <c r="D148" s="11">
        <v>1825</v>
      </c>
      <c r="E148" s="11">
        <v>0.2</v>
      </c>
      <c r="F148" s="11">
        <f t="shared" si="2"/>
        <v>365</v>
      </c>
      <c r="G148" s="11"/>
    </row>
    <row r="149" ht="25" customHeight="1" spans="1:7">
      <c r="A149" s="22">
        <v>145</v>
      </c>
      <c r="B149" s="11" t="s">
        <v>152</v>
      </c>
      <c r="C149" s="11" t="s">
        <v>160</v>
      </c>
      <c r="D149" s="11">
        <v>1675</v>
      </c>
      <c r="E149" s="11">
        <v>0.2</v>
      </c>
      <c r="F149" s="11">
        <f t="shared" si="2"/>
        <v>335</v>
      </c>
      <c r="G149" s="11"/>
    </row>
    <row r="150" ht="25" customHeight="1" spans="1:7">
      <c r="A150" s="22">
        <v>146</v>
      </c>
      <c r="B150" s="11" t="s">
        <v>152</v>
      </c>
      <c r="C150" s="11" t="s">
        <v>161</v>
      </c>
      <c r="D150" s="11">
        <v>100</v>
      </c>
      <c r="E150" s="11">
        <v>0.2</v>
      </c>
      <c r="F150" s="11">
        <f t="shared" si="2"/>
        <v>20</v>
      </c>
      <c r="G150" s="11"/>
    </row>
    <row r="151" ht="25" customHeight="1" spans="1:7">
      <c r="A151" s="22">
        <v>147</v>
      </c>
      <c r="B151" s="11" t="s">
        <v>152</v>
      </c>
      <c r="C151" s="11" t="s">
        <v>162</v>
      </c>
      <c r="D151" s="11">
        <v>1204</v>
      </c>
      <c r="E151" s="11">
        <v>0.2</v>
      </c>
      <c r="F151" s="11">
        <f t="shared" si="2"/>
        <v>240.8</v>
      </c>
      <c r="G151" s="11"/>
    </row>
    <row r="152" ht="25" customHeight="1" spans="1:7">
      <c r="A152" s="22">
        <v>148</v>
      </c>
      <c r="B152" s="11" t="s">
        <v>152</v>
      </c>
      <c r="C152" s="11" t="s">
        <v>163</v>
      </c>
      <c r="D152" s="11">
        <v>652</v>
      </c>
      <c r="E152" s="11">
        <v>0.2</v>
      </c>
      <c r="F152" s="11">
        <f t="shared" si="2"/>
        <v>130.4</v>
      </c>
      <c r="G152" s="11"/>
    </row>
    <row r="153" ht="25" customHeight="1" spans="1:7">
      <c r="A153" s="22">
        <v>149</v>
      </c>
      <c r="B153" s="11" t="s">
        <v>152</v>
      </c>
      <c r="C153" s="11" t="s">
        <v>164</v>
      </c>
      <c r="D153" s="11">
        <v>523</v>
      </c>
      <c r="E153" s="11">
        <v>0.2</v>
      </c>
      <c r="F153" s="11">
        <f t="shared" si="2"/>
        <v>104.6</v>
      </c>
      <c r="G153" s="11"/>
    </row>
    <row r="154" ht="25" customHeight="1" spans="1:7">
      <c r="A154" s="22">
        <v>150</v>
      </c>
      <c r="B154" s="11" t="s">
        <v>152</v>
      </c>
      <c r="C154" s="11" t="s">
        <v>165</v>
      </c>
      <c r="D154" s="11">
        <v>676</v>
      </c>
      <c r="E154" s="11">
        <v>0.2</v>
      </c>
      <c r="F154" s="11">
        <f t="shared" si="2"/>
        <v>135.2</v>
      </c>
      <c r="G154" s="11"/>
    </row>
    <row r="155" ht="25" customHeight="1" spans="1:7">
      <c r="A155" s="22">
        <v>151</v>
      </c>
      <c r="B155" s="11" t="s">
        <v>152</v>
      </c>
      <c r="C155" s="11" t="s">
        <v>166</v>
      </c>
      <c r="D155" s="11">
        <v>255</v>
      </c>
      <c r="E155" s="11">
        <v>0.2</v>
      </c>
      <c r="F155" s="11">
        <f t="shared" si="2"/>
        <v>51</v>
      </c>
      <c r="G155" s="11"/>
    </row>
    <row r="156" ht="25" customHeight="1" spans="1:7">
      <c r="A156" s="22">
        <v>152</v>
      </c>
      <c r="B156" s="11" t="s">
        <v>152</v>
      </c>
      <c r="C156" s="11" t="s">
        <v>167</v>
      </c>
      <c r="D156" s="11">
        <v>630</v>
      </c>
      <c r="E156" s="11">
        <v>0.2</v>
      </c>
      <c r="F156" s="11">
        <f t="shared" si="2"/>
        <v>126</v>
      </c>
      <c r="G156" s="11"/>
    </row>
    <row r="157" ht="25" customHeight="1" spans="1:7">
      <c r="A157" s="22">
        <v>153</v>
      </c>
      <c r="B157" s="11" t="s">
        <v>152</v>
      </c>
      <c r="C157" s="11" t="s">
        <v>168</v>
      </c>
      <c r="D157" s="11">
        <v>1110</v>
      </c>
      <c r="E157" s="11">
        <v>0.2</v>
      </c>
      <c r="F157" s="11">
        <f t="shared" si="2"/>
        <v>222</v>
      </c>
      <c r="G157" s="11"/>
    </row>
    <row r="158" ht="25" customHeight="1" spans="1:7">
      <c r="A158" s="22">
        <v>154</v>
      </c>
      <c r="B158" s="11" t="s">
        <v>152</v>
      </c>
      <c r="C158" s="11" t="s">
        <v>169</v>
      </c>
      <c r="D158" s="11">
        <v>914</v>
      </c>
      <c r="E158" s="11">
        <v>0.2</v>
      </c>
      <c r="F158" s="11">
        <f t="shared" si="2"/>
        <v>182.8</v>
      </c>
      <c r="G158" s="11"/>
    </row>
    <row r="159" ht="25" customHeight="1" spans="1:7">
      <c r="A159" s="22">
        <v>155</v>
      </c>
      <c r="B159" s="11" t="s">
        <v>152</v>
      </c>
      <c r="C159" s="11" t="s">
        <v>170</v>
      </c>
      <c r="D159" s="11">
        <v>25</v>
      </c>
      <c r="E159" s="11">
        <v>0.2</v>
      </c>
      <c r="F159" s="11">
        <f t="shared" si="2"/>
        <v>5</v>
      </c>
      <c r="G159" s="11"/>
    </row>
    <row r="160" ht="25" customHeight="1" spans="1:7">
      <c r="A160" s="22">
        <v>156</v>
      </c>
      <c r="B160" s="11" t="s">
        <v>152</v>
      </c>
      <c r="C160" s="11" t="s">
        <v>171</v>
      </c>
      <c r="D160" s="11">
        <v>26</v>
      </c>
      <c r="E160" s="11">
        <v>0.2</v>
      </c>
      <c r="F160" s="11">
        <f t="shared" si="2"/>
        <v>5.2</v>
      </c>
      <c r="G160" s="11"/>
    </row>
    <row r="161" ht="25" customHeight="1" spans="1:7">
      <c r="A161" s="22">
        <v>157</v>
      </c>
      <c r="B161" s="11" t="s">
        <v>152</v>
      </c>
      <c r="C161" s="11" t="s">
        <v>172</v>
      </c>
      <c r="D161" s="11">
        <v>443</v>
      </c>
      <c r="E161" s="11">
        <v>0.2</v>
      </c>
      <c r="F161" s="11">
        <f t="shared" si="2"/>
        <v>88.6</v>
      </c>
      <c r="G161" s="11"/>
    </row>
    <row r="162" ht="25" customHeight="1" spans="1:7">
      <c r="A162" s="22">
        <v>158</v>
      </c>
      <c r="B162" s="11" t="s">
        <v>152</v>
      </c>
      <c r="C162" s="11" t="s">
        <v>173</v>
      </c>
      <c r="D162" s="11">
        <v>162</v>
      </c>
      <c r="E162" s="11">
        <v>0.2</v>
      </c>
      <c r="F162" s="11">
        <f t="shared" si="2"/>
        <v>32.4</v>
      </c>
      <c r="G162" s="11"/>
    </row>
    <row r="163" ht="25" customHeight="1" spans="1:7">
      <c r="A163" s="22">
        <v>159</v>
      </c>
      <c r="B163" s="11" t="s">
        <v>152</v>
      </c>
      <c r="C163" s="11" t="s">
        <v>174</v>
      </c>
      <c r="D163" s="11">
        <v>150</v>
      </c>
      <c r="E163" s="11">
        <v>0.2</v>
      </c>
      <c r="F163" s="11">
        <f t="shared" si="2"/>
        <v>30</v>
      </c>
      <c r="G163" s="11"/>
    </row>
    <row r="164" ht="25" customHeight="1" spans="1:7">
      <c r="A164" s="22">
        <v>160</v>
      </c>
      <c r="B164" s="11" t="s">
        <v>152</v>
      </c>
      <c r="C164" s="11" t="s">
        <v>175</v>
      </c>
      <c r="D164" s="11">
        <v>1340</v>
      </c>
      <c r="E164" s="11">
        <v>0.2</v>
      </c>
      <c r="F164" s="11">
        <f t="shared" si="2"/>
        <v>268</v>
      </c>
      <c r="G164" s="11"/>
    </row>
    <row r="165" ht="25" customHeight="1" spans="1:7">
      <c r="A165" s="22">
        <v>161</v>
      </c>
      <c r="B165" s="11" t="s">
        <v>152</v>
      </c>
      <c r="C165" s="11" t="s">
        <v>176</v>
      </c>
      <c r="D165" s="11">
        <v>4040</v>
      </c>
      <c r="E165" s="11">
        <v>0.2</v>
      </c>
      <c r="F165" s="11">
        <f t="shared" si="2"/>
        <v>808</v>
      </c>
      <c r="G165" s="11"/>
    </row>
    <row r="166" ht="25" customHeight="1" spans="1:7">
      <c r="A166" s="22">
        <v>162</v>
      </c>
      <c r="B166" s="11" t="s">
        <v>152</v>
      </c>
      <c r="C166" s="11" t="s">
        <v>177</v>
      </c>
      <c r="D166" s="11">
        <v>1900</v>
      </c>
      <c r="E166" s="11">
        <v>0.2</v>
      </c>
      <c r="F166" s="11">
        <f t="shared" si="2"/>
        <v>380</v>
      </c>
      <c r="G166" s="11"/>
    </row>
    <row r="167" ht="25" customHeight="1" spans="1:7">
      <c r="A167" s="22">
        <v>163</v>
      </c>
      <c r="B167" s="11" t="s">
        <v>152</v>
      </c>
      <c r="C167" s="11" t="s">
        <v>178</v>
      </c>
      <c r="D167" s="11">
        <v>76</v>
      </c>
      <c r="E167" s="11">
        <v>0.2</v>
      </c>
      <c r="F167" s="11">
        <f t="shared" si="2"/>
        <v>15.2</v>
      </c>
      <c r="G167" s="11"/>
    </row>
    <row r="168" ht="25" customHeight="1" spans="1:7">
      <c r="A168" s="22">
        <v>164</v>
      </c>
      <c r="B168" s="11" t="s">
        <v>152</v>
      </c>
      <c r="C168" s="11" t="s">
        <v>179</v>
      </c>
      <c r="D168" s="11">
        <v>1135</v>
      </c>
      <c r="E168" s="11">
        <v>0.2</v>
      </c>
      <c r="F168" s="11">
        <f t="shared" si="2"/>
        <v>227</v>
      </c>
      <c r="G168" s="11"/>
    </row>
    <row r="169" ht="25" customHeight="1" spans="1:7">
      <c r="A169" s="22">
        <v>165</v>
      </c>
      <c r="B169" s="11" t="s">
        <v>152</v>
      </c>
      <c r="C169" s="11" t="s">
        <v>180</v>
      </c>
      <c r="D169" s="11">
        <v>1499</v>
      </c>
      <c r="E169" s="11">
        <v>0.2</v>
      </c>
      <c r="F169" s="11">
        <f t="shared" si="2"/>
        <v>299.8</v>
      </c>
      <c r="G169" s="11"/>
    </row>
    <row r="170" ht="25" customHeight="1" spans="1:7">
      <c r="A170" s="22">
        <v>166</v>
      </c>
      <c r="B170" s="11" t="s">
        <v>181</v>
      </c>
      <c r="C170" s="11" t="s">
        <v>182</v>
      </c>
      <c r="D170" s="11">
        <v>589</v>
      </c>
      <c r="E170" s="11">
        <v>0.2</v>
      </c>
      <c r="F170" s="11">
        <f t="shared" si="2"/>
        <v>117.8</v>
      </c>
      <c r="G170" s="11"/>
    </row>
    <row r="171" ht="25" customHeight="1" spans="1:7">
      <c r="A171" s="22">
        <v>167</v>
      </c>
      <c r="B171" s="11" t="s">
        <v>181</v>
      </c>
      <c r="C171" s="11" t="s">
        <v>183</v>
      </c>
      <c r="D171" s="11">
        <v>843</v>
      </c>
      <c r="E171" s="11">
        <v>0.2</v>
      </c>
      <c r="F171" s="11">
        <f t="shared" si="2"/>
        <v>168.6</v>
      </c>
      <c r="G171" s="11"/>
    </row>
    <row r="172" ht="25" customHeight="1" spans="1:7">
      <c r="A172" s="22">
        <v>168</v>
      </c>
      <c r="B172" s="11" t="s">
        <v>181</v>
      </c>
      <c r="C172" s="11" t="s">
        <v>184</v>
      </c>
      <c r="D172" s="11">
        <v>57.75</v>
      </c>
      <c r="E172" s="11">
        <v>0.2</v>
      </c>
      <c r="F172" s="11">
        <f t="shared" si="2"/>
        <v>11.55</v>
      </c>
      <c r="G172" s="11"/>
    </row>
    <row r="173" ht="25" customHeight="1" spans="1:7">
      <c r="A173" s="22">
        <v>169</v>
      </c>
      <c r="B173" s="11" t="s">
        <v>181</v>
      </c>
      <c r="C173" s="11" t="s">
        <v>185</v>
      </c>
      <c r="D173" s="11">
        <v>1615</v>
      </c>
      <c r="E173" s="11">
        <v>0.2</v>
      </c>
      <c r="F173" s="11">
        <f t="shared" si="2"/>
        <v>323</v>
      </c>
      <c r="G173" s="11"/>
    </row>
    <row r="174" ht="25" customHeight="1" spans="1:7">
      <c r="A174" s="22">
        <v>170</v>
      </c>
      <c r="B174" s="11" t="s">
        <v>181</v>
      </c>
      <c r="C174" s="11" t="s">
        <v>186</v>
      </c>
      <c r="D174" s="11">
        <v>307.5</v>
      </c>
      <c r="E174" s="11">
        <v>0.2</v>
      </c>
      <c r="F174" s="11">
        <f t="shared" si="2"/>
        <v>61.5</v>
      </c>
      <c r="G174" s="11"/>
    </row>
    <row r="175" ht="25" customHeight="1" spans="1:7">
      <c r="A175" s="22">
        <v>171</v>
      </c>
      <c r="B175" s="11" t="s">
        <v>181</v>
      </c>
      <c r="C175" s="11" t="s">
        <v>187</v>
      </c>
      <c r="D175" s="11">
        <v>2107.5</v>
      </c>
      <c r="E175" s="11">
        <v>0.2</v>
      </c>
      <c r="F175" s="11">
        <f t="shared" si="2"/>
        <v>421.5</v>
      </c>
      <c r="G175" s="11"/>
    </row>
    <row r="176" ht="25" customHeight="1" spans="1:7">
      <c r="A176" s="22">
        <v>172</v>
      </c>
      <c r="B176" s="11" t="s">
        <v>181</v>
      </c>
      <c r="C176" s="11" t="s">
        <v>188</v>
      </c>
      <c r="D176" s="11">
        <v>1750</v>
      </c>
      <c r="E176" s="11">
        <v>0.2</v>
      </c>
      <c r="F176" s="11">
        <f t="shared" si="2"/>
        <v>350</v>
      </c>
      <c r="G176" s="11"/>
    </row>
    <row r="177" ht="25" customHeight="1" spans="1:7">
      <c r="A177" s="22">
        <v>173</v>
      </c>
      <c r="B177" s="11" t="s">
        <v>181</v>
      </c>
      <c r="C177" s="11" t="s">
        <v>189</v>
      </c>
      <c r="D177" s="11">
        <v>1810</v>
      </c>
      <c r="E177" s="11">
        <v>0.2</v>
      </c>
      <c r="F177" s="11">
        <f t="shared" si="2"/>
        <v>362</v>
      </c>
      <c r="G177" s="11"/>
    </row>
    <row r="178" ht="25" customHeight="1" spans="1:7">
      <c r="A178" s="22">
        <v>174</v>
      </c>
      <c r="B178" s="11" t="s">
        <v>181</v>
      </c>
      <c r="C178" s="11" t="s">
        <v>71</v>
      </c>
      <c r="D178" s="11">
        <v>1615</v>
      </c>
      <c r="E178" s="11">
        <v>0.2</v>
      </c>
      <c r="F178" s="11">
        <f t="shared" si="2"/>
        <v>323</v>
      </c>
      <c r="G178" s="11"/>
    </row>
    <row r="179" ht="25" customHeight="1" spans="1:7">
      <c r="A179" s="22">
        <v>175</v>
      </c>
      <c r="B179" s="11" t="s">
        <v>181</v>
      </c>
      <c r="C179" s="11" t="s">
        <v>190</v>
      </c>
      <c r="D179" s="11">
        <v>450</v>
      </c>
      <c r="E179" s="11">
        <v>0.2</v>
      </c>
      <c r="F179" s="11">
        <f t="shared" si="2"/>
        <v>90</v>
      </c>
      <c r="G179" s="11"/>
    </row>
    <row r="180" ht="25" customHeight="1" spans="1:7">
      <c r="A180" s="22">
        <v>176</v>
      </c>
      <c r="B180" s="11" t="s">
        <v>181</v>
      </c>
      <c r="C180" s="11" t="s">
        <v>191</v>
      </c>
      <c r="D180" s="11">
        <v>150</v>
      </c>
      <c r="E180" s="11">
        <v>0.2</v>
      </c>
      <c r="F180" s="11">
        <f t="shared" si="2"/>
        <v>30</v>
      </c>
      <c r="G180" s="11"/>
    </row>
    <row r="181" ht="25" customHeight="1" spans="1:7">
      <c r="A181" s="22">
        <v>177</v>
      </c>
      <c r="B181" s="11" t="s">
        <v>181</v>
      </c>
      <c r="C181" s="11" t="s">
        <v>192</v>
      </c>
      <c r="D181" s="11">
        <v>776</v>
      </c>
      <c r="E181" s="11">
        <v>0.2</v>
      </c>
      <c r="F181" s="11">
        <f t="shared" si="2"/>
        <v>155.2</v>
      </c>
      <c r="G181" s="11"/>
    </row>
    <row r="182" ht="25" customHeight="1" spans="1:7">
      <c r="A182" s="22">
        <v>178</v>
      </c>
      <c r="B182" s="11" t="s">
        <v>181</v>
      </c>
      <c r="C182" s="11" t="s">
        <v>193</v>
      </c>
      <c r="D182" s="11">
        <v>545</v>
      </c>
      <c r="E182" s="11">
        <v>0.2</v>
      </c>
      <c r="F182" s="11">
        <f t="shared" si="2"/>
        <v>109</v>
      </c>
      <c r="G182" s="11"/>
    </row>
    <row r="183" ht="25" customHeight="1" spans="1:7">
      <c r="A183" s="22">
        <v>179</v>
      </c>
      <c r="B183" s="11" t="s">
        <v>181</v>
      </c>
      <c r="C183" s="11" t="s">
        <v>194</v>
      </c>
      <c r="D183" s="11">
        <v>926</v>
      </c>
      <c r="E183" s="11">
        <v>0.2</v>
      </c>
      <c r="F183" s="11">
        <f t="shared" si="2"/>
        <v>185.2</v>
      </c>
      <c r="G183" s="11"/>
    </row>
    <row r="184" ht="25" customHeight="1" spans="1:7">
      <c r="A184" s="22">
        <v>180</v>
      </c>
      <c r="B184" s="11" t="s">
        <v>181</v>
      </c>
      <c r="C184" s="11" t="s">
        <v>195</v>
      </c>
      <c r="D184" s="11">
        <v>851.5</v>
      </c>
      <c r="E184" s="11">
        <v>0.2</v>
      </c>
      <c r="F184" s="11">
        <f t="shared" si="2"/>
        <v>170.3</v>
      </c>
      <c r="G184" s="11"/>
    </row>
    <row r="185" ht="25" customHeight="1" spans="1:7">
      <c r="A185" s="22">
        <v>181</v>
      </c>
      <c r="B185" s="11" t="s">
        <v>181</v>
      </c>
      <c r="C185" s="11" t="s">
        <v>196</v>
      </c>
      <c r="D185" s="11">
        <v>322.5</v>
      </c>
      <c r="E185" s="11">
        <v>0.2</v>
      </c>
      <c r="F185" s="11">
        <f t="shared" si="2"/>
        <v>64.5</v>
      </c>
      <c r="G185" s="11"/>
    </row>
    <row r="186" ht="25" customHeight="1" spans="1:7">
      <c r="A186" s="22">
        <v>182</v>
      </c>
      <c r="B186" s="11" t="s">
        <v>181</v>
      </c>
      <c r="C186" s="11" t="s">
        <v>197</v>
      </c>
      <c r="D186" s="11">
        <v>1275</v>
      </c>
      <c r="E186" s="11">
        <v>0.2</v>
      </c>
      <c r="F186" s="11">
        <f t="shared" si="2"/>
        <v>255</v>
      </c>
      <c r="G186" s="11"/>
    </row>
    <row r="187" ht="25" customHeight="1" spans="1:7">
      <c r="A187" s="22">
        <v>183</v>
      </c>
      <c r="B187" s="11" t="s">
        <v>181</v>
      </c>
      <c r="C187" s="11" t="s">
        <v>198</v>
      </c>
      <c r="D187" s="11">
        <v>455</v>
      </c>
      <c r="E187" s="11">
        <v>0.2</v>
      </c>
      <c r="F187" s="11">
        <f t="shared" si="2"/>
        <v>91</v>
      </c>
      <c r="G187" s="11"/>
    </row>
    <row r="188" ht="25" customHeight="1" spans="1:7">
      <c r="A188" s="22">
        <v>184</v>
      </c>
      <c r="B188" s="11" t="s">
        <v>181</v>
      </c>
      <c r="C188" s="11" t="s">
        <v>199</v>
      </c>
      <c r="D188" s="11">
        <v>1119</v>
      </c>
      <c r="E188" s="11">
        <v>0.2</v>
      </c>
      <c r="F188" s="11">
        <f t="shared" si="2"/>
        <v>223.8</v>
      </c>
      <c r="G188" s="11"/>
    </row>
    <row r="189" ht="25" customHeight="1" spans="1:7">
      <c r="A189" s="22">
        <v>185</v>
      </c>
      <c r="B189" s="11" t="s">
        <v>181</v>
      </c>
      <c r="C189" s="11" t="s">
        <v>200</v>
      </c>
      <c r="D189" s="11">
        <v>3338</v>
      </c>
      <c r="E189" s="11">
        <v>0.2</v>
      </c>
      <c r="F189" s="11">
        <f t="shared" si="2"/>
        <v>667.6</v>
      </c>
      <c r="G189" s="11"/>
    </row>
    <row r="190" ht="25" customHeight="1" spans="1:7">
      <c r="A190" s="22">
        <v>186</v>
      </c>
      <c r="B190" s="11" t="s">
        <v>181</v>
      </c>
      <c r="C190" s="11" t="s">
        <v>201</v>
      </c>
      <c r="D190" s="11">
        <v>270</v>
      </c>
      <c r="E190" s="11">
        <v>0.2</v>
      </c>
      <c r="F190" s="11">
        <f t="shared" si="2"/>
        <v>54</v>
      </c>
      <c r="G190" s="11"/>
    </row>
    <row r="191" ht="25" customHeight="1" spans="1:7">
      <c r="A191" s="22">
        <v>187</v>
      </c>
      <c r="B191" s="11" t="s">
        <v>181</v>
      </c>
      <c r="C191" s="11" t="s">
        <v>202</v>
      </c>
      <c r="D191" s="11">
        <v>535</v>
      </c>
      <c r="E191" s="11">
        <v>0.2</v>
      </c>
      <c r="F191" s="11">
        <f t="shared" si="2"/>
        <v>107</v>
      </c>
      <c r="G191" s="11"/>
    </row>
    <row r="192" ht="25" customHeight="1" spans="1:7">
      <c r="A192" s="22">
        <v>188</v>
      </c>
      <c r="B192" s="11" t="s">
        <v>181</v>
      </c>
      <c r="C192" s="11" t="s">
        <v>203</v>
      </c>
      <c r="D192" s="11">
        <v>557</v>
      </c>
      <c r="E192" s="11">
        <v>0.2</v>
      </c>
      <c r="F192" s="11">
        <f t="shared" si="2"/>
        <v>111.4</v>
      </c>
      <c r="G192" s="11"/>
    </row>
    <row r="193" ht="25" customHeight="1" spans="1:7">
      <c r="A193" s="22">
        <v>189</v>
      </c>
      <c r="B193" s="11" t="s">
        <v>181</v>
      </c>
      <c r="C193" s="11" t="s">
        <v>204</v>
      </c>
      <c r="D193" s="11">
        <v>474</v>
      </c>
      <c r="E193" s="11">
        <v>0.2</v>
      </c>
      <c r="F193" s="11">
        <f t="shared" si="2"/>
        <v>94.8</v>
      </c>
      <c r="G193" s="11"/>
    </row>
    <row r="194" ht="25" customHeight="1" spans="1:7">
      <c r="A194" s="22">
        <v>190</v>
      </c>
      <c r="B194" s="11" t="s">
        <v>181</v>
      </c>
      <c r="C194" s="11" t="s">
        <v>205</v>
      </c>
      <c r="D194" s="11">
        <v>983</v>
      </c>
      <c r="E194" s="11">
        <v>0.2</v>
      </c>
      <c r="F194" s="11">
        <f t="shared" si="2"/>
        <v>196.6</v>
      </c>
      <c r="G194" s="11"/>
    </row>
    <row r="195" ht="25" customHeight="1" spans="1:7">
      <c r="A195" s="22">
        <v>191</v>
      </c>
      <c r="B195" s="11" t="s">
        <v>181</v>
      </c>
      <c r="C195" s="11" t="s">
        <v>206</v>
      </c>
      <c r="D195" s="11">
        <v>875</v>
      </c>
      <c r="E195" s="11">
        <v>0.2</v>
      </c>
      <c r="F195" s="11">
        <f t="shared" si="2"/>
        <v>175</v>
      </c>
      <c r="G195" s="11"/>
    </row>
    <row r="196" ht="25" customHeight="1" spans="1:7">
      <c r="A196" s="22">
        <v>192</v>
      </c>
      <c r="B196" s="11" t="s">
        <v>181</v>
      </c>
      <c r="C196" s="11" t="s">
        <v>207</v>
      </c>
      <c r="D196" s="11">
        <v>750</v>
      </c>
      <c r="E196" s="11">
        <v>0.2</v>
      </c>
      <c r="F196" s="11">
        <f t="shared" si="2"/>
        <v>150</v>
      </c>
      <c r="G196" s="11"/>
    </row>
    <row r="197" ht="25" customHeight="1" spans="1:7">
      <c r="A197" s="22">
        <v>193</v>
      </c>
      <c r="B197" s="11" t="s">
        <v>181</v>
      </c>
      <c r="C197" s="11" t="s">
        <v>208</v>
      </c>
      <c r="D197" s="11">
        <v>1972</v>
      </c>
      <c r="E197" s="11">
        <v>0.2</v>
      </c>
      <c r="F197" s="11">
        <f t="shared" si="2"/>
        <v>394.4</v>
      </c>
      <c r="G197" s="11"/>
    </row>
    <row r="198" ht="25" customHeight="1" spans="1:7">
      <c r="A198" s="22">
        <v>194</v>
      </c>
      <c r="B198" s="11" t="s">
        <v>181</v>
      </c>
      <c r="C198" s="11" t="s">
        <v>209</v>
      </c>
      <c r="D198" s="11">
        <v>5000</v>
      </c>
      <c r="E198" s="11">
        <v>0.2</v>
      </c>
      <c r="F198" s="11">
        <f t="shared" ref="F198:F261" si="3">D198*E198</f>
        <v>1000</v>
      </c>
      <c r="G198" s="11"/>
    </row>
    <row r="199" ht="25" customHeight="1" spans="1:7">
      <c r="A199" s="22">
        <v>195</v>
      </c>
      <c r="B199" s="11" t="s">
        <v>181</v>
      </c>
      <c r="C199" s="11" t="s">
        <v>210</v>
      </c>
      <c r="D199" s="11">
        <v>3920.5</v>
      </c>
      <c r="E199" s="11">
        <v>0.2</v>
      </c>
      <c r="F199" s="11">
        <f t="shared" si="3"/>
        <v>784.1</v>
      </c>
      <c r="G199" s="11"/>
    </row>
    <row r="200" ht="25" customHeight="1" spans="1:7">
      <c r="A200" s="22">
        <v>196</v>
      </c>
      <c r="B200" s="11" t="s">
        <v>181</v>
      </c>
      <c r="C200" s="11" t="s">
        <v>211</v>
      </c>
      <c r="D200" s="11">
        <v>818</v>
      </c>
      <c r="E200" s="11">
        <v>0.2</v>
      </c>
      <c r="F200" s="11">
        <f t="shared" si="3"/>
        <v>163.6</v>
      </c>
      <c r="G200" s="11"/>
    </row>
    <row r="201" ht="25" customHeight="1" spans="1:7">
      <c r="A201" s="22">
        <v>197</v>
      </c>
      <c r="B201" s="11" t="s">
        <v>181</v>
      </c>
      <c r="C201" s="11" t="s">
        <v>212</v>
      </c>
      <c r="D201" s="11">
        <v>1101.5</v>
      </c>
      <c r="E201" s="11">
        <v>0.2</v>
      </c>
      <c r="F201" s="11">
        <f t="shared" si="3"/>
        <v>220.3</v>
      </c>
      <c r="G201" s="11"/>
    </row>
    <row r="202" ht="25" customHeight="1" spans="1:7">
      <c r="A202" s="22">
        <v>198</v>
      </c>
      <c r="B202" s="11" t="s">
        <v>181</v>
      </c>
      <c r="C202" s="11" t="s">
        <v>213</v>
      </c>
      <c r="D202" s="11">
        <v>1953</v>
      </c>
      <c r="E202" s="11">
        <v>0.2</v>
      </c>
      <c r="F202" s="11">
        <f t="shared" si="3"/>
        <v>390.6</v>
      </c>
      <c r="G202" s="11"/>
    </row>
    <row r="203" ht="25" customHeight="1" spans="1:7">
      <c r="A203" s="22">
        <v>199</v>
      </c>
      <c r="B203" s="11" t="s">
        <v>181</v>
      </c>
      <c r="C203" s="11" t="s">
        <v>214</v>
      </c>
      <c r="D203" s="11">
        <v>3257</v>
      </c>
      <c r="E203" s="11">
        <v>0.2</v>
      </c>
      <c r="F203" s="11">
        <f t="shared" si="3"/>
        <v>651.4</v>
      </c>
      <c r="G203" s="11"/>
    </row>
    <row r="204" ht="25" customHeight="1" spans="1:7">
      <c r="A204" s="22">
        <v>200</v>
      </c>
      <c r="B204" s="11" t="s">
        <v>181</v>
      </c>
      <c r="C204" s="11" t="s">
        <v>215</v>
      </c>
      <c r="D204" s="11">
        <v>1239.5</v>
      </c>
      <c r="E204" s="11">
        <v>0.2</v>
      </c>
      <c r="F204" s="11">
        <f t="shared" si="3"/>
        <v>247.9</v>
      </c>
      <c r="G204" s="11"/>
    </row>
    <row r="205" ht="25" customHeight="1" spans="1:7">
      <c r="A205" s="22">
        <v>201</v>
      </c>
      <c r="B205" s="11" t="s">
        <v>181</v>
      </c>
      <c r="C205" s="11" t="s">
        <v>216</v>
      </c>
      <c r="D205" s="11">
        <v>1370</v>
      </c>
      <c r="E205" s="11">
        <v>0.2</v>
      </c>
      <c r="F205" s="11">
        <f t="shared" si="3"/>
        <v>274</v>
      </c>
      <c r="G205" s="11"/>
    </row>
    <row r="206" ht="25" customHeight="1" spans="1:7">
      <c r="A206" s="22">
        <v>202</v>
      </c>
      <c r="B206" s="11" t="s">
        <v>181</v>
      </c>
      <c r="C206" s="11" t="s">
        <v>217</v>
      </c>
      <c r="D206" s="11">
        <v>760</v>
      </c>
      <c r="E206" s="11">
        <v>0.2</v>
      </c>
      <c r="F206" s="11">
        <f t="shared" si="3"/>
        <v>152</v>
      </c>
      <c r="G206" s="11"/>
    </row>
    <row r="207" ht="25" customHeight="1" spans="1:7">
      <c r="A207" s="22">
        <v>203</v>
      </c>
      <c r="B207" s="11" t="s">
        <v>181</v>
      </c>
      <c r="C207" s="11" t="s">
        <v>218</v>
      </c>
      <c r="D207" s="11">
        <v>497</v>
      </c>
      <c r="E207" s="11">
        <v>0.2</v>
      </c>
      <c r="F207" s="11">
        <f t="shared" si="3"/>
        <v>99.4</v>
      </c>
      <c r="G207" s="11"/>
    </row>
    <row r="208" ht="25" customHeight="1" spans="1:7">
      <c r="A208" s="22">
        <v>204</v>
      </c>
      <c r="B208" s="11" t="s">
        <v>181</v>
      </c>
      <c r="C208" s="11" t="s">
        <v>219</v>
      </c>
      <c r="D208" s="11">
        <v>2227.5</v>
      </c>
      <c r="E208" s="11">
        <v>0.2</v>
      </c>
      <c r="F208" s="11">
        <f t="shared" si="3"/>
        <v>445.5</v>
      </c>
      <c r="G208" s="11"/>
    </row>
    <row r="209" ht="25" customHeight="1" spans="1:7">
      <c r="A209" s="22">
        <v>205</v>
      </c>
      <c r="B209" s="11" t="s">
        <v>181</v>
      </c>
      <c r="C209" s="11" t="s">
        <v>220</v>
      </c>
      <c r="D209" s="11">
        <v>903</v>
      </c>
      <c r="E209" s="11">
        <v>0.2</v>
      </c>
      <c r="F209" s="11">
        <f t="shared" si="3"/>
        <v>180.6</v>
      </c>
      <c r="G209" s="11"/>
    </row>
    <row r="210" ht="25" customHeight="1" spans="1:7">
      <c r="A210" s="22">
        <v>206</v>
      </c>
      <c r="B210" s="11" t="s">
        <v>181</v>
      </c>
      <c r="C210" s="11" t="s">
        <v>221</v>
      </c>
      <c r="D210" s="11">
        <v>2238</v>
      </c>
      <c r="E210" s="11">
        <v>0.2</v>
      </c>
      <c r="F210" s="11">
        <f t="shared" si="3"/>
        <v>447.6</v>
      </c>
      <c r="G210" s="11"/>
    </row>
    <row r="211" ht="25" customHeight="1" spans="1:7">
      <c r="A211" s="22">
        <v>207</v>
      </c>
      <c r="B211" s="11" t="s">
        <v>222</v>
      </c>
      <c r="C211" s="11" t="s">
        <v>223</v>
      </c>
      <c r="D211" s="11">
        <v>240</v>
      </c>
      <c r="E211" s="11">
        <v>0.2</v>
      </c>
      <c r="F211" s="11">
        <f t="shared" si="3"/>
        <v>48</v>
      </c>
      <c r="G211" s="11"/>
    </row>
    <row r="212" ht="25" customHeight="1" spans="1:7">
      <c r="A212" s="22">
        <v>208</v>
      </c>
      <c r="B212" s="11" t="s">
        <v>222</v>
      </c>
      <c r="C212" s="11" t="s">
        <v>224</v>
      </c>
      <c r="D212" s="11">
        <v>50</v>
      </c>
      <c r="E212" s="11">
        <v>0.2</v>
      </c>
      <c r="F212" s="11">
        <f t="shared" si="3"/>
        <v>10</v>
      </c>
      <c r="G212" s="11"/>
    </row>
    <row r="213" ht="25" customHeight="1" spans="1:7">
      <c r="A213" s="22">
        <v>209</v>
      </c>
      <c r="B213" s="11" t="s">
        <v>222</v>
      </c>
      <c r="C213" s="11" t="s">
        <v>225</v>
      </c>
      <c r="D213" s="11">
        <v>240</v>
      </c>
      <c r="E213" s="11">
        <v>0.2</v>
      </c>
      <c r="F213" s="11">
        <f t="shared" si="3"/>
        <v>48</v>
      </c>
      <c r="G213" s="11"/>
    </row>
    <row r="214" ht="25" customHeight="1" spans="1:7">
      <c r="A214" s="22">
        <v>210</v>
      </c>
      <c r="B214" s="11" t="s">
        <v>222</v>
      </c>
      <c r="C214" s="11" t="s">
        <v>226</v>
      </c>
      <c r="D214" s="11">
        <v>250</v>
      </c>
      <c r="E214" s="11">
        <v>0.2</v>
      </c>
      <c r="F214" s="11">
        <f t="shared" si="3"/>
        <v>50</v>
      </c>
      <c r="G214" s="11"/>
    </row>
    <row r="215" ht="25" customHeight="1" spans="1:7">
      <c r="A215" s="22">
        <v>211</v>
      </c>
      <c r="B215" s="11" t="s">
        <v>222</v>
      </c>
      <c r="C215" s="11" t="s">
        <v>227</v>
      </c>
      <c r="D215" s="11">
        <v>230</v>
      </c>
      <c r="E215" s="11">
        <v>0.2</v>
      </c>
      <c r="F215" s="11">
        <f t="shared" si="3"/>
        <v>46</v>
      </c>
      <c r="G215" s="11"/>
    </row>
    <row r="216" ht="25" customHeight="1" spans="1:7">
      <c r="A216" s="22">
        <v>212</v>
      </c>
      <c r="B216" s="11" t="s">
        <v>222</v>
      </c>
      <c r="C216" s="11" t="s">
        <v>228</v>
      </c>
      <c r="D216" s="11">
        <v>240</v>
      </c>
      <c r="E216" s="11">
        <v>0.2</v>
      </c>
      <c r="F216" s="11">
        <f t="shared" si="3"/>
        <v>48</v>
      </c>
      <c r="G216" s="11"/>
    </row>
    <row r="217" ht="25" customHeight="1" spans="1:7">
      <c r="A217" s="22">
        <v>213</v>
      </c>
      <c r="B217" s="11" t="s">
        <v>222</v>
      </c>
      <c r="C217" s="11" t="s">
        <v>229</v>
      </c>
      <c r="D217" s="11">
        <v>230</v>
      </c>
      <c r="E217" s="11">
        <v>0.2</v>
      </c>
      <c r="F217" s="11">
        <f t="shared" si="3"/>
        <v>46</v>
      </c>
      <c r="G217" s="11"/>
    </row>
    <row r="218" ht="25" customHeight="1" spans="1:7">
      <c r="A218" s="22">
        <v>214</v>
      </c>
      <c r="B218" s="11" t="s">
        <v>222</v>
      </c>
      <c r="C218" s="11" t="s">
        <v>230</v>
      </c>
      <c r="D218" s="11">
        <v>240</v>
      </c>
      <c r="E218" s="11">
        <v>0.2</v>
      </c>
      <c r="F218" s="11">
        <f t="shared" si="3"/>
        <v>48</v>
      </c>
      <c r="G218" s="11"/>
    </row>
    <row r="219" ht="25" customHeight="1" spans="1:7">
      <c r="A219" s="22">
        <v>215</v>
      </c>
      <c r="B219" s="11" t="s">
        <v>222</v>
      </c>
      <c r="C219" s="11" t="s">
        <v>231</v>
      </c>
      <c r="D219" s="11">
        <v>242</v>
      </c>
      <c r="E219" s="11">
        <v>0.2</v>
      </c>
      <c r="F219" s="11">
        <f t="shared" si="3"/>
        <v>48.4</v>
      </c>
      <c r="G219" s="11"/>
    </row>
    <row r="220" ht="25" customHeight="1" spans="1:7">
      <c r="A220" s="22">
        <v>216</v>
      </c>
      <c r="B220" s="11" t="s">
        <v>222</v>
      </c>
      <c r="C220" s="11" t="s">
        <v>232</v>
      </c>
      <c r="D220" s="11">
        <v>62.5</v>
      </c>
      <c r="E220" s="11">
        <v>0.2</v>
      </c>
      <c r="F220" s="11">
        <f t="shared" si="3"/>
        <v>12.5</v>
      </c>
      <c r="G220" s="11"/>
    </row>
    <row r="221" ht="25" customHeight="1" spans="1:7">
      <c r="A221" s="22">
        <v>217</v>
      </c>
      <c r="B221" s="11" t="s">
        <v>222</v>
      </c>
      <c r="C221" s="11" t="s">
        <v>233</v>
      </c>
      <c r="D221" s="11">
        <v>245</v>
      </c>
      <c r="E221" s="11">
        <v>0.2</v>
      </c>
      <c r="F221" s="11">
        <f t="shared" si="3"/>
        <v>49</v>
      </c>
      <c r="G221" s="11"/>
    </row>
    <row r="222" ht="25" customHeight="1" spans="1:7">
      <c r="A222" s="22">
        <v>218</v>
      </c>
      <c r="B222" s="11" t="s">
        <v>222</v>
      </c>
      <c r="C222" s="11" t="s">
        <v>234</v>
      </c>
      <c r="D222" s="11">
        <v>239</v>
      </c>
      <c r="E222" s="11">
        <v>0.2</v>
      </c>
      <c r="F222" s="11">
        <f t="shared" si="3"/>
        <v>47.8</v>
      </c>
      <c r="G222" s="11"/>
    </row>
    <row r="223" ht="25" customHeight="1" spans="1:7">
      <c r="A223" s="22">
        <v>219</v>
      </c>
      <c r="B223" s="11" t="s">
        <v>222</v>
      </c>
      <c r="C223" s="11" t="s">
        <v>235</v>
      </c>
      <c r="D223" s="11">
        <v>250</v>
      </c>
      <c r="E223" s="11">
        <v>0.2</v>
      </c>
      <c r="F223" s="11">
        <f t="shared" si="3"/>
        <v>50</v>
      </c>
      <c r="G223" s="11"/>
    </row>
    <row r="224" ht="25" customHeight="1" spans="1:7">
      <c r="A224" s="22">
        <v>220</v>
      </c>
      <c r="B224" s="11" t="s">
        <v>222</v>
      </c>
      <c r="C224" s="11" t="s">
        <v>236</v>
      </c>
      <c r="D224" s="11">
        <v>60</v>
      </c>
      <c r="E224" s="11">
        <v>0.2</v>
      </c>
      <c r="F224" s="11">
        <f t="shared" si="3"/>
        <v>12</v>
      </c>
      <c r="G224" s="11"/>
    </row>
    <row r="225" ht="25" customHeight="1" spans="1:7">
      <c r="A225" s="22">
        <v>221</v>
      </c>
      <c r="B225" s="11" t="s">
        <v>222</v>
      </c>
      <c r="C225" s="11" t="s">
        <v>237</v>
      </c>
      <c r="D225" s="11">
        <v>15</v>
      </c>
      <c r="E225" s="11">
        <v>0.2</v>
      </c>
      <c r="F225" s="11">
        <f t="shared" si="3"/>
        <v>3</v>
      </c>
      <c r="G225" s="11"/>
    </row>
    <row r="226" ht="25" customHeight="1" spans="1:7">
      <c r="A226" s="22">
        <v>222</v>
      </c>
      <c r="B226" s="11" t="s">
        <v>222</v>
      </c>
      <c r="C226" s="11" t="s">
        <v>238</v>
      </c>
      <c r="D226" s="11">
        <v>150</v>
      </c>
      <c r="E226" s="11">
        <v>0.2</v>
      </c>
      <c r="F226" s="11">
        <f t="shared" si="3"/>
        <v>30</v>
      </c>
      <c r="G226" s="11"/>
    </row>
    <row r="227" ht="25" customHeight="1" spans="1:7">
      <c r="A227" s="22">
        <v>223</v>
      </c>
      <c r="B227" s="11" t="s">
        <v>222</v>
      </c>
      <c r="C227" s="11" t="s">
        <v>239</v>
      </c>
      <c r="D227" s="11">
        <v>100</v>
      </c>
      <c r="E227" s="11">
        <v>0.2</v>
      </c>
      <c r="F227" s="11">
        <f t="shared" si="3"/>
        <v>20</v>
      </c>
      <c r="G227" s="11"/>
    </row>
    <row r="228" ht="25" customHeight="1" spans="1:7">
      <c r="A228" s="22">
        <v>224</v>
      </c>
      <c r="B228" s="11" t="s">
        <v>222</v>
      </c>
      <c r="C228" s="11" t="s">
        <v>240</v>
      </c>
      <c r="D228" s="11">
        <v>75</v>
      </c>
      <c r="E228" s="11">
        <v>0.2</v>
      </c>
      <c r="F228" s="11">
        <f t="shared" si="3"/>
        <v>15</v>
      </c>
      <c r="G228" s="11"/>
    </row>
    <row r="229" ht="25" customHeight="1" spans="1:7">
      <c r="A229" s="22">
        <v>225</v>
      </c>
      <c r="B229" s="11" t="s">
        <v>222</v>
      </c>
      <c r="C229" s="11" t="s">
        <v>241</v>
      </c>
      <c r="D229" s="11">
        <v>230</v>
      </c>
      <c r="E229" s="11">
        <v>0.2</v>
      </c>
      <c r="F229" s="11">
        <f t="shared" si="3"/>
        <v>46</v>
      </c>
      <c r="G229" s="11"/>
    </row>
    <row r="230" ht="25" customHeight="1" spans="1:7">
      <c r="A230" s="22">
        <v>226</v>
      </c>
      <c r="B230" s="11" t="s">
        <v>222</v>
      </c>
      <c r="C230" s="11" t="s">
        <v>242</v>
      </c>
      <c r="D230" s="11">
        <v>253</v>
      </c>
      <c r="E230" s="11">
        <v>0.2</v>
      </c>
      <c r="F230" s="11">
        <f t="shared" si="3"/>
        <v>50.6</v>
      </c>
      <c r="G230" s="11"/>
    </row>
    <row r="231" ht="25" customHeight="1" spans="1:7">
      <c r="A231" s="22">
        <v>227</v>
      </c>
      <c r="B231" s="11" t="s">
        <v>222</v>
      </c>
      <c r="C231" s="11" t="s">
        <v>243</v>
      </c>
      <c r="D231" s="11">
        <v>250</v>
      </c>
      <c r="E231" s="11">
        <v>0.2</v>
      </c>
      <c r="F231" s="11">
        <f t="shared" si="3"/>
        <v>50</v>
      </c>
      <c r="G231" s="11"/>
    </row>
    <row r="232" ht="25" customHeight="1" spans="1:7">
      <c r="A232" s="22">
        <v>228</v>
      </c>
      <c r="B232" s="11" t="s">
        <v>222</v>
      </c>
      <c r="C232" s="11" t="s">
        <v>244</v>
      </c>
      <c r="D232" s="11">
        <v>246</v>
      </c>
      <c r="E232" s="11">
        <v>0.2</v>
      </c>
      <c r="F232" s="11">
        <f t="shared" si="3"/>
        <v>49.2</v>
      </c>
      <c r="G232" s="11"/>
    </row>
    <row r="233" ht="25" customHeight="1" spans="1:7">
      <c r="A233" s="22">
        <v>229</v>
      </c>
      <c r="B233" s="11" t="s">
        <v>222</v>
      </c>
      <c r="C233" s="11" t="s">
        <v>245</v>
      </c>
      <c r="D233" s="11">
        <v>50</v>
      </c>
      <c r="E233" s="11">
        <v>0.2</v>
      </c>
      <c r="F233" s="11">
        <f t="shared" si="3"/>
        <v>10</v>
      </c>
      <c r="G233" s="11"/>
    </row>
    <row r="234" ht="25" customHeight="1" spans="1:7">
      <c r="A234" s="22">
        <v>230</v>
      </c>
      <c r="B234" s="11" t="s">
        <v>222</v>
      </c>
      <c r="C234" s="11" t="s">
        <v>246</v>
      </c>
      <c r="D234" s="11">
        <v>242</v>
      </c>
      <c r="E234" s="11">
        <v>0.2</v>
      </c>
      <c r="F234" s="11">
        <f t="shared" si="3"/>
        <v>48.4</v>
      </c>
      <c r="G234" s="11"/>
    </row>
    <row r="235" ht="25" customHeight="1" spans="1:7">
      <c r="A235" s="22">
        <v>231</v>
      </c>
      <c r="B235" s="11" t="s">
        <v>222</v>
      </c>
      <c r="C235" s="11" t="s">
        <v>247</v>
      </c>
      <c r="D235" s="11">
        <v>236</v>
      </c>
      <c r="E235" s="11">
        <v>0.2</v>
      </c>
      <c r="F235" s="11">
        <f t="shared" si="3"/>
        <v>47.2</v>
      </c>
      <c r="G235" s="11"/>
    </row>
    <row r="236" ht="25" customHeight="1" spans="1:7">
      <c r="A236" s="22">
        <v>232</v>
      </c>
      <c r="B236" s="11" t="s">
        <v>222</v>
      </c>
      <c r="C236" s="11" t="s">
        <v>248</v>
      </c>
      <c r="D236" s="11">
        <v>200</v>
      </c>
      <c r="E236" s="11">
        <v>0.2</v>
      </c>
      <c r="F236" s="11">
        <f t="shared" si="3"/>
        <v>40</v>
      </c>
      <c r="G236" s="11"/>
    </row>
    <row r="237" ht="25" customHeight="1" spans="1:7">
      <c r="A237" s="22">
        <v>233</v>
      </c>
      <c r="B237" s="11" t="s">
        <v>222</v>
      </c>
      <c r="C237" s="11" t="s">
        <v>249</v>
      </c>
      <c r="D237" s="11">
        <v>200</v>
      </c>
      <c r="E237" s="11">
        <v>0.2</v>
      </c>
      <c r="F237" s="11">
        <f t="shared" si="3"/>
        <v>40</v>
      </c>
      <c r="G237" s="11"/>
    </row>
    <row r="238" ht="25" customHeight="1" spans="1:7">
      <c r="A238" s="22">
        <v>234</v>
      </c>
      <c r="B238" s="11" t="s">
        <v>222</v>
      </c>
      <c r="C238" s="11" t="s">
        <v>250</v>
      </c>
      <c r="D238" s="11">
        <v>200</v>
      </c>
      <c r="E238" s="11">
        <v>0.2</v>
      </c>
      <c r="F238" s="11">
        <f t="shared" si="3"/>
        <v>40</v>
      </c>
      <c r="G238" s="11"/>
    </row>
    <row r="239" ht="25" customHeight="1" spans="1:7">
      <c r="A239" s="22">
        <v>235</v>
      </c>
      <c r="B239" s="11" t="s">
        <v>222</v>
      </c>
      <c r="C239" s="11" t="s">
        <v>251</v>
      </c>
      <c r="D239" s="11">
        <v>200</v>
      </c>
      <c r="E239" s="11">
        <v>0.2</v>
      </c>
      <c r="F239" s="11">
        <f t="shared" si="3"/>
        <v>40</v>
      </c>
      <c r="G239" s="11"/>
    </row>
    <row r="240" ht="25" customHeight="1" spans="1:7">
      <c r="A240" s="22">
        <v>236</v>
      </c>
      <c r="B240" s="11" t="s">
        <v>222</v>
      </c>
      <c r="C240" s="11" t="s">
        <v>252</v>
      </c>
      <c r="D240" s="11">
        <v>100</v>
      </c>
      <c r="E240" s="11">
        <v>0.2</v>
      </c>
      <c r="F240" s="11">
        <f t="shared" si="3"/>
        <v>20</v>
      </c>
      <c r="G240" s="11"/>
    </row>
    <row r="241" ht="25" customHeight="1" spans="1:7">
      <c r="A241" s="22">
        <v>237</v>
      </c>
      <c r="B241" s="11" t="s">
        <v>222</v>
      </c>
      <c r="C241" s="11" t="s">
        <v>253</v>
      </c>
      <c r="D241" s="11">
        <v>200</v>
      </c>
      <c r="E241" s="11">
        <v>0.2</v>
      </c>
      <c r="F241" s="11">
        <f t="shared" si="3"/>
        <v>40</v>
      </c>
      <c r="G241" s="11"/>
    </row>
    <row r="242" ht="25" customHeight="1" spans="1:7">
      <c r="A242" s="22">
        <v>238</v>
      </c>
      <c r="B242" s="11" t="s">
        <v>222</v>
      </c>
      <c r="C242" s="11" t="s">
        <v>254</v>
      </c>
      <c r="D242" s="11">
        <v>253</v>
      </c>
      <c r="E242" s="11">
        <v>0.2</v>
      </c>
      <c r="F242" s="11">
        <f t="shared" si="3"/>
        <v>50.6</v>
      </c>
      <c r="G242" s="11"/>
    </row>
    <row r="243" ht="25" customHeight="1" spans="1:7">
      <c r="A243" s="22">
        <v>239</v>
      </c>
      <c r="B243" s="11" t="s">
        <v>222</v>
      </c>
      <c r="C243" s="11" t="s">
        <v>255</v>
      </c>
      <c r="D243" s="11">
        <v>253</v>
      </c>
      <c r="E243" s="11">
        <v>0.2</v>
      </c>
      <c r="F243" s="11">
        <f t="shared" si="3"/>
        <v>50.6</v>
      </c>
      <c r="G243" s="11"/>
    </row>
    <row r="244" ht="25" customHeight="1" spans="1:7">
      <c r="A244" s="22">
        <v>240</v>
      </c>
      <c r="B244" s="11" t="s">
        <v>222</v>
      </c>
      <c r="C244" s="11" t="s">
        <v>256</v>
      </c>
      <c r="D244" s="11">
        <v>350</v>
      </c>
      <c r="E244" s="11">
        <v>0.2</v>
      </c>
      <c r="F244" s="11">
        <f t="shared" si="3"/>
        <v>70</v>
      </c>
      <c r="G244" s="11"/>
    </row>
    <row r="245" ht="25" customHeight="1" spans="1:7">
      <c r="A245" s="22">
        <v>241</v>
      </c>
      <c r="B245" s="11" t="s">
        <v>222</v>
      </c>
      <c r="C245" s="11" t="s">
        <v>257</v>
      </c>
      <c r="D245" s="11">
        <v>246</v>
      </c>
      <c r="E245" s="11">
        <v>0.2</v>
      </c>
      <c r="F245" s="11">
        <f t="shared" si="3"/>
        <v>49.2</v>
      </c>
      <c r="G245" s="11"/>
    </row>
    <row r="246" ht="25" customHeight="1" spans="1:7">
      <c r="A246" s="22">
        <v>242</v>
      </c>
      <c r="B246" s="11" t="s">
        <v>222</v>
      </c>
      <c r="C246" s="11" t="s">
        <v>258</v>
      </c>
      <c r="D246" s="11">
        <v>175</v>
      </c>
      <c r="E246" s="11">
        <v>0.2</v>
      </c>
      <c r="F246" s="11">
        <f t="shared" si="3"/>
        <v>35</v>
      </c>
      <c r="G246" s="11"/>
    </row>
    <row r="247" ht="25" customHeight="1" spans="1:7">
      <c r="A247" s="22">
        <v>243</v>
      </c>
      <c r="B247" s="11" t="s">
        <v>222</v>
      </c>
      <c r="C247" s="11" t="s">
        <v>259</v>
      </c>
      <c r="D247" s="11">
        <v>246</v>
      </c>
      <c r="E247" s="11">
        <v>0.2</v>
      </c>
      <c r="F247" s="11">
        <f t="shared" si="3"/>
        <v>49.2</v>
      </c>
      <c r="G247" s="11"/>
    </row>
    <row r="248" ht="25" customHeight="1" spans="1:7">
      <c r="A248" s="22">
        <v>244</v>
      </c>
      <c r="B248" s="11" t="s">
        <v>222</v>
      </c>
      <c r="C248" s="11" t="s">
        <v>260</v>
      </c>
      <c r="D248" s="11">
        <v>200</v>
      </c>
      <c r="E248" s="11">
        <v>0.2</v>
      </c>
      <c r="F248" s="11">
        <f t="shared" si="3"/>
        <v>40</v>
      </c>
      <c r="G248" s="11"/>
    </row>
    <row r="249" ht="25" customHeight="1" spans="1:7">
      <c r="A249" s="22">
        <v>245</v>
      </c>
      <c r="B249" s="11" t="s">
        <v>222</v>
      </c>
      <c r="C249" s="11" t="s">
        <v>261</v>
      </c>
      <c r="D249" s="11">
        <v>250</v>
      </c>
      <c r="E249" s="11">
        <v>0.2</v>
      </c>
      <c r="F249" s="11">
        <f t="shared" si="3"/>
        <v>50</v>
      </c>
      <c r="G249" s="11"/>
    </row>
    <row r="250" ht="25" customHeight="1" spans="1:7">
      <c r="A250" s="22">
        <v>246</v>
      </c>
      <c r="B250" s="11" t="s">
        <v>222</v>
      </c>
      <c r="C250" s="11" t="s">
        <v>262</v>
      </c>
      <c r="D250" s="11">
        <v>150</v>
      </c>
      <c r="E250" s="11">
        <v>0.2</v>
      </c>
      <c r="F250" s="11">
        <f t="shared" si="3"/>
        <v>30</v>
      </c>
      <c r="G250" s="11"/>
    </row>
    <row r="251" ht="25" customHeight="1" spans="1:7">
      <c r="A251" s="22">
        <v>247</v>
      </c>
      <c r="B251" s="11" t="s">
        <v>222</v>
      </c>
      <c r="C251" s="11" t="s">
        <v>263</v>
      </c>
      <c r="D251" s="11">
        <v>100</v>
      </c>
      <c r="E251" s="11">
        <v>0.2</v>
      </c>
      <c r="F251" s="11">
        <f t="shared" si="3"/>
        <v>20</v>
      </c>
      <c r="G251" s="11"/>
    </row>
    <row r="252" ht="25" customHeight="1" spans="1:7">
      <c r="A252" s="22">
        <v>248</v>
      </c>
      <c r="B252" s="11" t="s">
        <v>222</v>
      </c>
      <c r="C252" s="11" t="s">
        <v>264</v>
      </c>
      <c r="D252" s="11">
        <v>150</v>
      </c>
      <c r="E252" s="11">
        <v>0.2</v>
      </c>
      <c r="F252" s="11">
        <f t="shared" si="3"/>
        <v>30</v>
      </c>
      <c r="G252" s="11"/>
    </row>
    <row r="253" ht="25" customHeight="1" spans="1:7">
      <c r="A253" s="22">
        <v>249</v>
      </c>
      <c r="B253" s="11" t="s">
        <v>222</v>
      </c>
      <c r="C253" s="11" t="s">
        <v>265</v>
      </c>
      <c r="D253" s="11">
        <v>253</v>
      </c>
      <c r="E253" s="11">
        <v>0.2</v>
      </c>
      <c r="F253" s="11">
        <f t="shared" si="3"/>
        <v>50.6</v>
      </c>
      <c r="G253" s="11"/>
    </row>
    <row r="254" ht="25" customHeight="1" spans="1:7">
      <c r="A254" s="22">
        <v>250</v>
      </c>
      <c r="B254" s="11" t="s">
        <v>222</v>
      </c>
      <c r="C254" s="11" t="s">
        <v>266</v>
      </c>
      <c r="D254" s="11">
        <v>250</v>
      </c>
      <c r="E254" s="11">
        <v>0.2</v>
      </c>
      <c r="F254" s="11">
        <f t="shared" si="3"/>
        <v>50</v>
      </c>
      <c r="G254" s="11"/>
    </row>
    <row r="255" ht="25" customHeight="1" spans="1:7">
      <c r="A255" s="22">
        <v>251</v>
      </c>
      <c r="B255" s="11" t="s">
        <v>222</v>
      </c>
      <c r="C255" s="11" t="s">
        <v>267</v>
      </c>
      <c r="D255" s="11">
        <v>245</v>
      </c>
      <c r="E255" s="11">
        <v>0.2</v>
      </c>
      <c r="F255" s="11">
        <f t="shared" si="3"/>
        <v>49</v>
      </c>
      <c r="G255" s="11"/>
    </row>
    <row r="256" ht="25" customHeight="1" spans="1:7">
      <c r="A256" s="22">
        <v>252</v>
      </c>
      <c r="B256" s="11" t="s">
        <v>222</v>
      </c>
      <c r="C256" s="11" t="s">
        <v>268</v>
      </c>
      <c r="D256" s="11">
        <v>255</v>
      </c>
      <c r="E256" s="11">
        <v>0.2</v>
      </c>
      <c r="F256" s="11">
        <f t="shared" si="3"/>
        <v>51</v>
      </c>
      <c r="G256" s="11"/>
    </row>
    <row r="257" ht="25" customHeight="1" spans="1:7">
      <c r="A257" s="22">
        <v>253</v>
      </c>
      <c r="B257" s="11" t="s">
        <v>222</v>
      </c>
      <c r="C257" s="11" t="s">
        <v>269</v>
      </c>
      <c r="D257" s="11">
        <v>253</v>
      </c>
      <c r="E257" s="11">
        <v>0.2</v>
      </c>
      <c r="F257" s="11">
        <f t="shared" si="3"/>
        <v>50.6</v>
      </c>
      <c r="G257" s="11"/>
    </row>
    <row r="258" ht="25" customHeight="1" spans="1:7">
      <c r="A258" s="22">
        <v>254</v>
      </c>
      <c r="B258" s="11" t="s">
        <v>222</v>
      </c>
      <c r="C258" s="11" t="s">
        <v>270</v>
      </c>
      <c r="D258" s="11">
        <v>75</v>
      </c>
      <c r="E258" s="11">
        <v>0.2</v>
      </c>
      <c r="F258" s="11">
        <f t="shared" si="3"/>
        <v>15</v>
      </c>
      <c r="G258" s="11"/>
    </row>
    <row r="259" ht="25" customHeight="1" spans="1:7">
      <c r="A259" s="22">
        <v>255</v>
      </c>
      <c r="B259" s="11" t="s">
        <v>222</v>
      </c>
      <c r="C259" s="11" t="s">
        <v>271</v>
      </c>
      <c r="D259" s="11">
        <v>150</v>
      </c>
      <c r="E259" s="11">
        <v>0.2</v>
      </c>
      <c r="F259" s="11">
        <f t="shared" si="3"/>
        <v>30</v>
      </c>
      <c r="G259" s="11"/>
    </row>
    <row r="260" ht="25" customHeight="1" spans="1:7">
      <c r="A260" s="22">
        <v>256</v>
      </c>
      <c r="B260" s="11" t="s">
        <v>222</v>
      </c>
      <c r="C260" s="11" t="s">
        <v>272</v>
      </c>
      <c r="D260" s="11">
        <v>250</v>
      </c>
      <c r="E260" s="11">
        <v>0.2</v>
      </c>
      <c r="F260" s="11">
        <f t="shared" si="3"/>
        <v>50</v>
      </c>
      <c r="G260" s="11"/>
    </row>
    <row r="261" ht="25" customHeight="1" spans="1:7">
      <c r="A261" s="22">
        <v>257</v>
      </c>
      <c r="B261" s="11" t="s">
        <v>273</v>
      </c>
      <c r="C261" s="11" t="s">
        <v>274</v>
      </c>
      <c r="D261" s="11">
        <v>600</v>
      </c>
      <c r="E261" s="11">
        <v>0.2</v>
      </c>
      <c r="F261" s="11">
        <f t="shared" si="3"/>
        <v>120</v>
      </c>
      <c r="G261" s="11"/>
    </row>
    <row r="262" ht="25" customHeight="1" spans="1:7">
      <c r="A262" s="22">
        <v>258</v>
      </c>
      <c r="B262" s="11" t="s">
        <v>273</v>
      </c>
      <c r="C262" s="11" t="s">
        <v>275</v>
      </c>
      <c r="D262" s="11">
        <v>100</v>
      </c>
      <c r="E262" s="11">
        <v>0.2</v>
      </c>
      <c r="F262" s="11">
        <f t="shared" ref="F262:F325" si="4">D262*E262</f>
        <v>20</v>
      </c>
      <c r="G262" s="11"/>
    </row>
    <row r="263" ht="25" customHeight="1" spans="1:7">
      <c r="A263" s="22">
        <v>259</v>
      </c>
      <c r="B263" s="11" t="s">
        <v>273</v>
      </c>
      <c r="C263" s="11" t="s">
        <v>276</v>
      </c>
      <c r="D263" s="11">
        <v>275</v>
      </c>
      <c r="E263" s="11">
        <v>0.2</v>
      </c>
      <c r="F263" s="11">
        <f t="shared" si="4"/>
        <v>55</v>
      </c>
      <c r="G263" s="11"/>
    </row>
    <row r="264" ht="25" customHeight="1" spans="1:7">
      <c r="A264" s="22">
        <v>260</v>
      </c>
      <c r="B264" s="11" t="s">
        <v>273</v>
      </c>
      <c r="C264" s="11" t="s">
        <v>277</v>
      </c>
      <c r="D264" s="11">
        <v>1250</v>
      </c>
      <c r="E264" s="11">
        <v>0.2</v>
      </c>
      <c r="F264" s="11">
        <f t="shared" si="4"/>
        <v>250</v>
      </c>
      <c r="G264" s="11"/>
    </row>
    <row r="265" ht="25" customHeight="1" spans="1:7">
      <c r="A265" s="22">
        <v>261</v>
      </c>
      <c r="B265" s="11" t="s">
        <v>273</v>
      </c>
      <c r="C265" s="11" t="s">
        <v>278</v>
      </c>
      <c r="D265" s="11">
        <v>150</v>
      </c>
      <c r="E265" s="11">
        <v>0.2</v>
      </c>
      <c r="F265" s="11">
        <f t="shared" si="4"/>
        <v>30</v>
      </c>
      <c r="G265" s="11"/>
    </row>
    <row r="266" ht="25" customHeight="1" spans="1:7">
      <c r="A266" s="22">
        <v>262</v>
      </c>
      <c r="B266" s="11" t="s">
        <v>273</v>
      </c>
      <c r="C266" s="11" t="s">
        <v>156</v>
      </c>
      <c r="D266" s="11">
        <v>150</v>
      </c>
      <c r="E266" s="11">
        <v>0.2</v>
      </c>
      <c r="F266" s="11">
        <f t="shared" si="4"/>
        <v>30</v>
      </c>
      <c r="G266" s="11"/>
    </row>
    <row r="267" ht="25" customHeight="1" spans="1:7">
      <c r="A267" s="22">
        <v>263</v>
      </c>
      <c r="B267" s="11" t="s">
        <v>273</v>
      </c>
      <c r="C267" s="11" t="s">
        <v>279</v>
      </c>
      <c r="D267" s="11">
        <v>200</v>
      </c>
      <c r="E267" s="11">
        <v>0.2</v>
      </c>
      <c r="F267" s="11">
        <f t="shared" si="4"/>
        <v>40</v>
      </c>
      <c r="G267" s="11"/>
    </row>
    <row r="268" ht="25" customHeight="1" spans="1:7">
      <c r="A268" s="22">
        <v>264</v>
      </c>
      <c r="B268" s="11" t="s">
        <v>273</v>
      </c>
      <c r="C268" s="11" t="s">
        <v>280</v>
      </c>
      <c r="D268" s="11">
        <v>500</v>
      </c>
      <c r="E268" s="11">
        <v>0.2</v>
      </c>
      <c r="F268" s="11">
        <f t="shared" si="4"/>
        <v>100</v>
      </c>
      <c r="G268" s="11"/>
    </row>
    <row r="269" ht="25" customHeight="1" spans="1:7">
      <c r="A269" s="22">
        <v>265</v>
      </c>
      <c r="B269" s="11" t="s">
        <v>273</v>
      </c>
      <c r="C269" s="11" t="s">
        <v>281</v>
      </c>
      <c r="D269" s="11">
        <v>900</v>
      </c>
      <c r="E269" s="11">
        <v>0.2</v>
      </c>
      <c r="F269" s="11">
        <f t="shared" si="4"/>
        <v>180</v>
      </c>
      <c r="G269" s="11"/>
    </row>
    <row r="270" ht="25" customHeight="1" spans="1:7">
      <c r="A270" s="22">
        <v>266</v>
      </c>
      <c r="B270" s="11" t="s">
        <v>273</v>
      </c>
      <c r="C270" s="11" t="s">
        <v>282</v>
      </c>
      <c r="D270" s="11">
        <v>270</v>
      </c>
      <c r="E270" s="11">
        <v>0.2</v>
      </c>
      <c r="F270" s="11">
        <f t="shared" si="4"/>
        <v>54</v>
      </c>
      <c r="G270" s="11"/>
    </row>
    <row r="271" ht="25" customHeight="1" spans="1:7">
      <c r="A271" s="22">
        <v>267</v>
      </c>
      <c r="B271" s="11" t="s">
        <v>273</v>
      </c>
      <c r="C271" s="11" t="s">
        <v>283</v>
      </c>
      <c r="D271" s="11">
        <v>70</v>
      </c>
      <c r="E271" s="11">
        <v>0.2</v>
      </c>
      <c r="F271" s="11">
        <f t="shared" si="4"/>
        <v>14</v>
      </c>
      <c r="G271" s="11"/>
    </row>
    <row r="272" ht="25" customHeight="1" spans="1:7">
      <c r="A272" s="22">
        <v>268</v>
      </c>
      <c r="B272" s="11" t="s">
        <v>273</v>
      </c>
      <c r="C272" s="11" t="s">
        <v>284</v>
      </c>
      <c r="D272" s="11">
        <v>300</v>
      </c>
      <c r="E272" s="11">
        <v>0.2</v>
      </c>
      <c r="F272" s="11">
        <f t="shared" si="4"/>
        <v>60</v>
      </c>
      <c r="G272" s="11"/>
    </row>
    <row r="273" ht="25" customHeight="1" spans="1:7">
      <c r="A273" s="22">
        <v>269</v>
      </c>
      <c r="B273" s="11" t="s">
        <v>273</v>
      </c>
      <c r="C273" s="11" t="s">
        <v>285</v>
      </c>
      <c r="D273" s="11">
        <v>400</v>
      </c>
      <c r="E273" s="11">
        <v>0.2</v>
      </c>
      <c r="F273" s="11">
        <f t="shared" si="4"/>
        <v>80</v>
      </c>
      <c r="G273" s="11"/>
    </row>
    <row r="274" ht="25" customHeight="1" spans="1:7">
      <c r="A274" s="22">
        <v>270</v>
      </c>
      <c r="B274" s="11" t="s">
        <v>273</v>
      </c>
      <c r="C274" s="11" t="s">
        <v>286</v>
      </c>
      <c r="D274" s="11">
        <v>450</v>
      </c>
      <c r="E274" s="11">
        <v>0.2</v>
      </c>
      <c r="F274" s="11">
        <f t="shared" si="4"/>
        <v>90</v>
      </c>
      <c r="G274" s="11"/>
    </row>
    <row r="275" ht="25" customHeight="1" spans="1:7">
      <c r="A275" s="22">
        <v>271</v>
      </c>
      <c r="B275" s="11" t="s">
        <v>273</v>
      </c>
      <c r="C275" s="11" t="s">
        <v>287</v>
      </c>
      <c r="D275" s="11">
        <v>600</v>
      </c>
      <c r="E275" s="11">
        <v>0.2</v>
      </c>
      <c r="F275" s="11">
        <f t="shared" si="4"/>
        <v>120</v>
      </c>
      <c r="G275" s="11"/>
    </row>
    <row r="276" ht="25" customHeight="1" spans="1:7">
      <c r="A276" s="22">
        <v>272</v>
      </c>
      <c r="B276" s="11" t="s">
        <v>273</v>
      </c>
      <c r="C276" s="11" t="s">
        <v>288</v>
      </c>
      <c r="D276" s="11">
        <v>50</v>
      </c>
      <c r="E276" s="11">
        <v>0.2</v>
      </c>
      <c r="F276" s="11">
        <f t="shared" si="4"/>
        <v>10</v>
      </c>
      <c r="G276" s="11"/>
    </row>
    <row r="277" ht="25" customHeight="1" spans="1:7">
      <c r="A277" s="22">
        <v>273</v>
      </c>
      <c r="B277" s="11" t="s">
        <v>273</v>
      </c>
      <c r="C277" s="11" t="s">
        <v>289</v>
      </c>
      <c r="D277" s="11">
        <v>50</v>
      </c>
      <c r="E277" s="11">
        <v>0.2</v>
      </c>
      <c r="F277" s="11">
        <f t="shared" si="4"/>
        <v>10</v>
      </c>
      <c r="G277" s="11"/>
    </row>
    <row r="278" ht="25" customHeight="1" spans="1:7">
      <c r="A278" s="22">
        <v>274</v>
      </c>
      <c r="B278" s="11" t="s">
        <v>273</v>
      </c>
      <c r="C278" s="11" t="s">
        <v>290</v>
      </c>
      <c r="D278" s="11">
        <v>120</v>
      </c>
      <c r="E278" s="11">
        <v>0.2</v>
      </c>
      <c r="F278" s="11">
        <f t="shared" si="4"/>
        <v>24</v>
      </c>
      <c r="G278" s="11"/>
    </row>
    <row r="279" ht="25" customHeight="1" spans="1:7">
      <c r="A279" s="22">
        <v>275</v>
      </c>
      <c r="B279" s="11" t="s">
        <v>273</v>
      </c>
      <c r="C279" s="11" t="s">
        <v>291</v>
      </c>
      <c r="D279" s="11">
        <v>100</v>
      </c>
      <c r="E279" s="11">
        <v>0.2</v>
      </c>
      <c r="F279" s="11">
        <f t="shared" si="4"/>
        <v>20</v>
      </c>
      <c r="G279" s="11"/>
    </row>
    <row r="280" ht="25" customHeight="1" spans="1:7">
      <c r="A280" s="22">
        <v>276</v>
      </c>
      <c r="B280" s="11" t="s">
        <v>273</v>
      </c>
      <c r="C280" s="11" t="s">
        <v>292</v>
      </c>
      <c r="D280" s="11">
        <v>100</v>
      </c>
      <c r="E280" s="11">
        <v>0.2</v>
      </c>
      <c r="F280" s="11">
        <f t="shared" si="4"/>
        <v>20</v>
      </c>
      <c r="G280" s="11"/>
    </row>
    <row r="281" ht="25" customHeight="1" spans="1:7">
      <c r="A281" s="22">
        <v>277</v>
      </c>
      <c r="B281" s="11" t="s">
        <v>273</v>
      </c>
      <c r="C281" s="11" t="s">
        <v>293</v>
      </c>
      <c r="D281" s="11">
        <v>50</v>
      </c>
      <c r="E281" s="11">
        <v>0.2</v>
      </c>
      <c r="F281" s="11">
        <f t="shared" si="4"/>
        <v>10</v>
      </c>
      <c r="G281" s="11"/>
    </row>
    <row r="282" ht="25" customHeight="1" spans="1:7">
      <c r="A282" s="22">
        <v>278</v>
      </c>
      <c r="B282" s="11" t="s">
        <v>273</v>
      </c>
      <c r="C282" s="11" t="s">
        <v>294</v>
      </c>
      <c r="D282" s="11">
        <v>120</v>
      </c>
      <c r="E282" s="11">
        <v>0.2</v>
      </c>
      <c r="F282" s="11">
        <f t="shared" si="4"/>
        <v>24</v>
      </c>
      <c r="G282" s="11"/>
    </row>
    <row r="283" ht="25" customHeight="1" spans="1:7">
      <c r="A283" s="22">
        <v>279</v>
      </c>
      <c r="B283" s="11" t="s">
        <v>273</v>
      </c>
      <c r="C283" s="11" t="s">
        <v>295</v>
      </c>
      <c r="D283" s="11">
        <v>100</v>
      </c>
      <c r="E283" s="11">
        <v>0.2</v>
      </c>
      <c r="F283" s="11">
        <f t="shared" si="4"/>
        <v>20</v>
      </c>
      <c r="G283" s="11"/>
    </row>
    <row r="284" ht="25" customHeight="1" spans="1:7">
      <c r="A284" s="22">
        <v>280</v>
      </c>
      <c r="B284" s="11" t="s">
        <v>273</v>
      </c>
      <c r="C284" s="11" t="s">
        <v>296</v>
      </c>
      <c r="D284" s="11">
        <v>300</v>
      </c>
      <c r="E284" s="11">
        <v>0.2</v>
      </c>
      <c r="F284" s="11">
        <f t="shared" si="4"/>
        <v>60</v>
      </c>
      <c r="G284" s="11"/>
    </row>
    <row r="285" ht="25" customHeight="1" spans="1:7">
      <c r="A285" s="22">
        <v>281</v>
      </c>
      <c r="B285" s="11" t="s">
        <v>273</v>
      </c>
      <c r="C285" s="11" t="s">
        <v>297</v>
      </c>
      <c r="D285" s="11">
        <v>320</v>
      </c>
      <c r="E285" s="11">
        <v>0.2</v>
      </c>
      <c r="F285" s="11">
        <f t="shared" si="4"/>
        <v>64</v>
      </c>
      <c r="G285" s="11"/>
    </row>
    <row r="286" ht="25" customHeight="1" spans="1:7">
      <c r="A286" s="22">
        <v>282</v>
      </c>
      <c r="B286" s="11" t="s">
        <v>273</v>
      </c>
      <c r="C286" s="11" t="s">
        <v>298</v>
      </c>
      <c r="D286" s="11">
        <v>120</v>
      </c>
      <c r="E286" s="11">
        <v>0.2</v>
      </c>
      <c r="F286" s="11">
        <f t="shared" si="4"/>
        <v>24</v>
      </c>
      <c r="G286" s="11"/>
    </row>
    <row r="287" ht="25" customHeight="1" spans="1:7">
      <c r="A287" s="22">
        <v>283</v>
      </c>
      <c r="B287" s="11" t="s">
        <v>273</v>
      </c>
      <c r="C287" s="11" t="s">
        <v>299</v>
      </c>
      <c r="D287" s="11">
        <v>100</v>
      </c>
      <c r="E287" s="11">
        <v>0.2</v>
      </c>
      <c r="F287" s="11">
        <f t="shared" si="4"/>
        <v>20</v>
      </c>
      <c r="G287" s="11"/>
    </row>
    <row r="288" ht="25" customHeight="1" spans="1:7">
      <c r="A288" s="22">
        <v>284</v>
      </c>
      <c r="B288" s="11" t="s">
        <v>273</v>
      </c>
      <c r="C288" s="11" t="s">
        <v>300</v>
      </c>
      <c r="D288" s="11">
        <v>300</v>
      </c>
      <c r="E288" s="11">
        <v>0.2</v>
      </c>
      <c r="F288" s="11">
        <f t="shared" si="4"/>
        <v>60</v>
      </c>
      <c r="G288" s="11"/>
    </row>
    <row r="289" ht="25" customHeight="1" spans="1:7">
      <c r="A289" s="22">
        <v>285</v>
      </c>
      <c r="B289" s="11" t="s">
        <v>273</v>
      </c>
      <c r="C289" s="11" t="s">
        <v>192</v>
      </c>
      <c r="D289" s="11">
        <v>350</v>
      </c>
      <c r="E289" s="11">
        <v>0.2</v>
      </c>
      <c r="F289" s="11">
        <f t="shared" si="4"/>
        <v>70</v>
      </c>
      <c r="G289" s="11"/>
    </row>
    <row r="290" ht="25" customHeight="1" spans="1:7">
      <c r="A290" s="22">
        <v>286</v>
      </c>
      <c r="B290" s="11" t="s">
        <v>273</v>
      </c>
      <c r="C290" s="11" t="s">
        <v>301</v>
      </c>
      <c r="D290" s="11">
        <v>723.5</v>
      </c>
      <c r="E290" s="11">
        <v>0.2</v>
      </c>
      <c r="F290" s="11">
        <f t="shared" si="4"/>
        <v>144.7</v>
      </c>
      <c r="G290" s="11"/>
    </row>
    <row r="291" ht="25" customHeight="1" spans="1:7">
      <c r="A291" s="22">
        <v>287</v>
      </c>
      <c r="B291" s="11" t="s">
        <v>273</v>
      </c>
      <c r="C291" s="11" t="s">
        <v>302</v>
      </c>
      <c r="D291" s="11">
        <v>300</v>
      </c>
      <c r="E291" s="11">
        <v>0.2</v>
      </c>
      <c r="F291" s="11">
        <f t="shared" si="4"/>
        <v>60</v>
      </c>
      <c r="G291" s="11"/>
    </row>
    <row r="292" ht="25" customHeight="1" spans="1:7">
      <c r="A292" s="22">
        <v>288</v>
      </c>
      <c r="B292" s="11" t="s">
        <v>303</v>
      </c>
      <c r="C292" s="11" t="s">
        <v>304</v>
      </c>
      <c r="D292" s="11">
        <v>4292.5</v>
      </c>
      <c r="E292" s="11">
        <v>0.2</v>
      </c>
      <c r="F292" s="11">
        <f t="shared" si="4"/>
        <v>858.5</v>
      </c>
      <c r="G292" s="11"/>
    </row>
    <row r="293" ht="25" customHeight="1" spans="1:7">
      <c r="A293" s="22">
        <v>289</v>
      </c>
      <c r="B293" s="11" t="s">
        <v>303</v>
      </c>
      <c r="C293" s="11" t="s">
        <v>305</v>
      </c>
      <c r="D293" s="11">
        <v>608.5</v>
      </c>
      <c r="E293" s="11">
        <v>0.2</v>
      </c>
      <c r="F293" s="11">
        <f t="shared" si="4"/>
        <v>121.7</v>
      </c>
      <c r="G293" s="11"/>
    </row>
    <row r="294" ht="25" customHeight="1" spans="1:7">
      <c r="A294" s="22">
        <v>290</v>
      </c>
      <c r="B294" s="11" t="s">
        <v>303</v>
      </c>
      <c r="C294" s="11" t="s">
        <v>306</v>
      </c>
      <c r="D294" s="11">
        <v>1381</v>
      </c>
      <c r="E294" s="11">
        <v>0.2</v>
      </c>
      <c r="F294" s="11">
        <f t="shared" si="4"/>
        <v>276.2</v>
      </c>
      <c r="G294" s="11"/>
    </row>
    <row r="295" ht="25" customHeight="1" spans="1:7">
      <c r="A295" s="22">
        <v>291</v>
      </c>
      <c r="B295" s="11" t="s">
        <v>303</v>
      </c>
      <c r="C295" s="11" t="s">
        <v>307</v>
      </c>
      <c r="D295" s="11">
        <v>407.5</v>
      </c>
      <c r="E295" s="11">
        <v>0.2</v>
      </c>
      <c r="F295" s="11">
        <f t="shared" si="4"/>
        <v>81.5</v>
      </c>
      <c r="G295" s="11"/>
    </row>
    <row r="296" ht="24" customHeight="1" spans="1:7">
      <c r="A296" s="22">
        <v>292</v>
      </c>
      <c r="B296" s="11" t="s">
        <v>303</v>
      </c>
      <c r="C296" s="11" t="s">
        <v>308</v>
      </c>
      <c r="D296" s="11">
        <v>503.5</v>
      </c>
      <c r="E296" s="11">
        <v>0.2</v>
      </c>
      <c r="F296" s="11">
        <f t="shared" si="4"/>
        <v>100.7</v>
      </c>
      <c r="G296" s="11"/>
    </row>
    <row r="297" ht="24" customHeight="1" spans="1:7">
      <c r="A297" s="22">
        <v>293</v>
      </c>
      <c r="B297" s="11" t="s">
        <v>309</v>
      </c>
      <c r="C297" s="11" t="s">
        <v>310</v>
      </c>
      <c r="D297" s="11">
        <v>79</v>
      </c>
      <c r="E297" s="11">
        <v>0.2</v>
      </c>
      <c r="F297" s="11">
        <f t="shared" si="4"/>
        <v>15.8</v>
      </c>
      <c r="G297" s="11"/>
    </row>
    <row r="298" ht="24" customHeight="1" spans="1:7">
      <c r="A298" s="22">
        <v>294</v>
      </c>
      <c r="B298" s="11" t="s">
        <v>309</v>
      </c>
      <c r="C298" s="11" t="s">
        <v>311</v>
      </c>
      <c r="D298" s="11">
        <v>65</v>
      </c>
      <c r="E298" s="11">
        <v>0.2</v>
      </c>
      <c r="F298" s="11">
        <f t="shared" si="4"/>
        <v>13</v>
      </c>
      <c r="G298" s="11"/>
    </row>
    <row r="299" ht="24" customHeight="1" spans="1:7">
      <c r="A299" s="22">
        <v>295</v>
      </c>
      <c r="B299" s="11" t="s">
        <v>309</v>
      </c>
      <c r="C299" s="11" t="s">
        <v>312</v>
      </c>
      <c r="D299" s="11">
        <v>151</v>
      </c>
      <c r="E299" s="11">
        <v>0.2</v>
      </c>
      <c r="F299" s="11">
        <f t="shared" si="4"/>
        <v>30.2</v>
      </c>
      <c r="G299" s="11"/>
    </row>
    <row r="300" ht="24" customHeight="1" spans="1:7">
      <c r="A300" s="22">
        <v>296</v>
      </c>
      <c r="B300" s="11" t="s">
        <v>309</v>
      </c>
      <c r="C300" s="11" t="s">
        <v>313</v>
      </c>
      <c r="D300" s="11">
        <v>55</v>
      </c>
      <c r="E300" s="11">
        <v>0.2</v>
      </c>
      <c r="F300" s="11">
        <f t="shared" si="4"/>
        <v>11</v>
      </c>
      <c r="G300" s="11"/>
    </row>
    <row r="301" ht="24" customHeight="1" spans="1:7">
      <c r="A301" s="22">
        <v>297</v>
      </c>
      <c r="B301" s="11" t="s">
        <v>309</v>
      </c>
      <c r="C301" s="11" t="s">
        <v>314</v>
      </c>
      <c r="D301" s="11">
        <v>281</v>
      </c>
      <c r="E301" s="11">
        <v>0.2</v>
      </c>
      <c r="F301" s="11">
        <f t="shared" si="4"/>
        <v>56.2</v>
      </c>
      <c r="G301" s="11"/>
    </row>
    <row r="302" ht="24" customHeight="1" spans="1:7">
      <c r="A302" s="22">
        <v>298</v>
      </c>
      <c r="B302" s="11" t="s">
        <v>309</v>
      </c>
      <c r="C302" s="11" t="s">
        <v>315</v>
      </c>
      <c r="D302" s="11">
        <v>178.5</v>
      </c>
      <c r="E302" s="11">
        <v>0.2</v>
      </c>
      <c r="F302" s="11">
        <f t="shared" si="4"/>
        <v>35.7</v>
      </c>
      <c r="G302" s="11"/>
    </row>
    <row r="303" ht="24" customHeight="1" spans="1:7">
      <c r="A303" s="22">
        <v>299</v>
      </c>
      <c r="B303" s="11" t="s">
        <v>309</v>
      </c>
      <c r="C303" s="11" t="s">
        <v>316</v>
      </c>
      <c r="D303" s="11">
        <v>800</v>
      </c>
      <c r="E303" s="11">
        <v>0.2</v>
      </c>
      <c r="F303" s="11">
        <f t="shared" si="4"/>
        <v>160</v>
      </c>
      <c r="G303" s="11"/>
    </row>
    <row r="304" ht="24" customHeight="1" spans="1:7">
      <c r="A304" s="22">
        <v>300</v>
      </c>
      <c r="B304" s="11" t="s">
        <v>309</v>
      </c>
      <c r="C304" s="11" t="s">
        <v>317</v>
      </c>
      <c r="D304" s="11">
        <v>135</v>
      </c>
      <c r="E304" s="11">
        <v>0.2</v>
      </c>
      <c r="F304" s="11">
        <f t="shared" si="4"/>
        <v>27</v>
      </c>
      <c r="G304" s="11"/>
    </row>
    <row r="305" ht="24" customHeight="1" spans="1:7">
      <c r="A305" s="22">
        <v>301</v>
      </c>
      <c r="B305" s="11" t="s">
        <v>309</v>
      </c>
      <c r="C305" s="11" t="s">
        <v>318</v>
      </c>
      <c r="D305" s="11">
        <v>75</v>
      </c>
      <c r="E305" s="11">
        <v>0.2</v>
      </c>
      <c r="F305" s="11">
        <f t="shared" si="4"/>
        <v>15</v>
      </c>
      <c r="G305" s="11"/>
    </row>
    <row r="306" ht="24" customHeight="1" spans="1:7">
      <c r="A306" s="22">
        <v>302</v>
      </c>
      <c r="B306" s="11" t="s">
        <v>309</v>
      </c>
      <c r="C306" s="11" t="s">
        <v>319</v>
      </c>
      <c r="D306" s="11">
        <v>800</v>
      </c>
      <c r="E306" s="11">
        <v>0.2</v>
      </c>
      <c r="F306" s="11">
        <f t="shared" si="4"/>
        <v>160</v>
      </c>
      <c r="G306" s="11"/>
    </row>
    <row r="307" ht="24" customHeight="1" spans="1:7">
      <c r="A307" s="22">
        <v>303</v>
      </c>
      <c r="B307" s="11" t="s">
        <v>309</v>
      </c>
      <c r="C307" s="11" t="s">
        <v>320</v>
      </c>
      <c r="D307" s="11">
        <v>50</v>
      </c>
      <c r="E307" s="11">
        <v>0.2</v>
      </c>
      <c r="F307" s="11">
        <f t="shared" si="4"/>
        <v>10</v>
      </c>
      <c r="G307" s="11"/>
    </row>
    <row r="308" ht="24" customHeight="1" spans="1:7">
      <c r="A308" s="22">
        <v>304</v>
      </c>
      <c r="B308" s="11" t="s">
        <v>309</v>
      </c>
      <c r="C308" s="11" t="s">
        <v>321</v>
      </c>
      <c r="D308" s="11">
        <v>400</v>
      </c>
      <c r="E308" s="11">
        <v>0.2</v>
      </c>
      <c r="F308" s="11">
        <f t="shared" si="4"/>
        <v>80</v>
      </c>
      <c r="G308" s="11"/>
    </row>
    <row r="309" ht="24" customHeight="1" spans="1:7">
      <c r="A309" s="22">
        <v>305</v>
      </c>
      <c r="B309" s="11" t="s">
        <v>309</v>
      </c>
      <c r="C309" s="11" t="s">
        <v>322</v>
      </c>
      <c r="D309" s="11">
        <v>650</v>
      </c>
      <c r="E309" s="11">
        <v>0.2</v>
      </c>
      <c r="F309" s="11">
        <f t="shared" si="4"/>
        <v>130</v>
      </c>
      <c r="G309" s="11"/>
    </row>
    <row r="310" ht="24" customHeight="1" spans="1:7">
      <c r="A310" s="22">
        <v>306</v>
      </c>
      <c r="B310" s="11" t="s">
        <v>309</v>
      </c>
      <c r="C310" s="11" t="s">
        <v>323</v>
      </c>
      <c r="D310" s="11">
        <v>600</v>
      </c>
      <c r="E310" s="11">
        <v>0.2</v>
      </c>
      <c r="F310" s="11">
        <f t="shared" si="4"/>
        <v>120</v>
      </c>
      <c r="G310" s="11"/>
    </row>
    <row r="311" ht="24" customHeight="1" spans="1:7">
      <c r="A311" s="22">
        <v>307</v>
      </c>
      <c r="B311" s="11" t="s">
        <v>309</v>
      </c>
      <c r="C311" s="11" t="s">
        <v>324</v>
      </c>
      <c r="D311" s="11">
        <v>600</v>
      </c>
      <c r="E311" s="11">
        <v>0.2</v>
      </c>
      <c r="F311" s="11">
        <f t="shared" si="4"/>
        <v>120</v>
      </c>
      <c r="G311" s="11"/>
    </row>
    <row r="312" ht="23" customHeight="1" spans="1:7">
      <c r="A312" s="22">
        <v>308</v>
      </c>
      <c r="B312" s="11" t="s">
        <v>309</v>
      </c>
      <c r="C312" s="11" t="s">
        <v>325</v>
      </c>
      <c r="D312" s="11">
        <v>665</v>
      </c>
      <c r="E312" s="11">
        <v>0.2</v>
      </c>
      <c r="F312" s="11">
        <f t="shared" si="4"/>
        <v>133</v>
      </c>
      <c r="G312" s="11"/>
    </row>
    <row r="313" ht="23" customHeight="1" spans="1:7">
      <c r="A313" s="11">
        <v>309</v>
      </c>
      <c r="B313" s="11" t="s">
        <v>326</v>
      </c>
      <c r="C313" s="11" t="s">
        <v>327</v>
      </c>
      <c r="D313" s="11">
        <v>697.5</v>
      </c>
      <c r="E313" s="11">
        <v>0.2</v>
      </c>
      <c r="F313" s="11">
        <f t="shared" si="4"/>
        <v>139.5</v>
      </c>
      <c r="G313" s="11"/>
    </row>
    <row r="314" ht="23" customHeight="1" spans="1:7">
      <c r="A314" s="11">
        <v>310</v>
      </c>
      <c r="B314" s="11" t="s">
        <v>326</v>
      </c>
      <c r="C314" s="11" t="s">
        <v>328</v>
      </c>
      <c r="D314" s="11">
        <v>2467</v>
      </c>
      <c r="E314" s="11">
        <v>0.2</v>
      </c>
      <c r="F314" s="11">
        <f t="shared" si="4"/>
        <v>493.4</v>
      </c>
      <c r="G314" s="11"/>
    </row>
    <row r="315" ht="23" customHeight="1" spans="1:7">
      <c r="A315" s="11">
        <v>311</v>
      </c>
      <c r="B315" s="11" t="s">
        <v>326</v>
      </c>
      <c r="C315" s="11" t="s">
        <v>329</v>
      </c>
      <c r="D315" s="11">
        <v>1321.5</v>
      </c>
      <c r="E315" s="11">
        <v>0.2</v>
      </c>
      <c r="F315" s="11">
        <f t="shared" si="4"/>
        <v>264.3</v>
      </c>
      <c r="G315" s="11"/>
    </row>
    <row r="316" ht="23" customHeight="1" spans="1:7">
      <c r="A316" s="11">
        <v>312</v>
      </c>
      <c r="B316" s="11" t="s">
        <v>326</v>
      </c>
      <c r="C316" s="11" t="s">
        <v>330</v>
      </c>
      <c r="D316" s="11">
        <v>4235</v>
      </c>
      <c r="E316" s="11">
        <v>0.2</v>
      </c>
      <c r="F316" s="11">
        <f t="shared" si="4"/>
        <v>847</v>
      </c>
      <c r="G316" s="11"/>
    </row>
    <row r="317" ht="23" customHeight="1" spans="1:7">
      <c r="A317" s="11">
        <v>313</v>
      </c>
      <c r="B317" s="11" t="s">
        <v>326</v>
      </c>
      <c r="C317" s="11" t="s">
        <v>331</v>
      </c>
      <c r="D317" s="11">
        <v>1100</v>
      </c>
      <c r="E317" s="11">
        <v>0.2</v>
      </c>
      <c r="F317" s="11">
        <f t="shared" si="4"/>
        <v>220</v>
      </c>
      <c r="G317" s="11"/>
    </row>
    <row r="318" ht="23" customHeight="1" spans="1:7">
      <c r="A318" s="11">
        <v>314</v>
      </c>
      <c r="B318" s="11" t="s">
        <v>326</v>
      </c>
      <c r="C318" s="11" t="s">
        <v>332</v>
      </c>
      <c r="D318" s="11">
        <v>1715</v>
      </c>
      <c r="E318" s="11">
        <v>0.2</v>
      </c>
      <c r="F318" s="11">
        <f t="shared" si="4"/>
        <v>343</v>
      </c>
      <c r="G318" s="11"/>
    </row>
    <row r="319" ht="23" customHeight="1" spans="1:7">
      <c r="A319" s="11">
        <v>315</v>
      </c>
      <c r="B319" s="11" t="s">
        <v>326</v>
      </c>
      <c r="C319" s="11" t="s">
        <v>333</v>
      </c>
      <c r="D319" s="11">
        <v>1660</v>
      </c>
      <c r="E319" s="11">
        <v>0.2</v>
      </c>
      <c r="F319" s="11">
        <f t="shared" si="4"/>
        <v>332</v>
      </c>
      <c r="G319" s="11"/>
    </row>
    <row r="320" ht="23" customHeight="1" spans="1:7">
      <c r="A320" s="11">
        <v>316</v>
      </c>
      <c r="B320" s="11" t="s">
        <v>326</v>
      </c>
      <c r="C320" s="11" t="s">
        <v>334</v>
      </c>
      <c r="D320" s="11">
        <v>1905</v>
      </c>
      <c r="E320" s="11">
        <v>0.2</v>
      </c>
      <c r="F320" s="11">
        <f t="shared" si="4"/>
        <v>381</v>
      </c>
      <c r="G320" s="11"/>
    </row>
    <row r="321" ht="23" customHeight="1" spans="1:7">
      <c r="A321" s="11">
        <v>317</v>
      </c>
      <c r="B321" s="11" t="s">
        <v>326</v>
      </c>
      <c r="C321" s="11" t="s">
        <v>335</v>
      </c>
      <c r="D321" s="11">
        <v>621</v>
      </c>
      <c r="E321" s="11">
        <v>0.2</v>
      </c>
      <c r="F321" s="11">
        <f t="shared" si="4"/>
        <v>124.2</v>
      </c>
      <c r="G321" s="11"/>
    </row>
    <row r="322" ht="23" customHeight="1" spans="1:7">
      <c r="A322" s="11">
        <v>318</v>
      </c>
      <c r="B322" s="11" t="s">
        <v>326</v>
      </c>
      <c r="C322" s="11" t="s">
        <v>336</v>
      </c>
      <c r="D322" s="11">
        <v>390</v>
      </c>
      <c r="E322" s="11">
        <v>0.2</v>
      </c>
      <c r="F322" s="11">
        <f t="shared" si="4"/>
        <v>78</v>
      </c>
      <c r="G322" s="11"/>
    </row>
    <row r="323" ht="23" customHeight="1" spans="1:7">
      <c r="A323" s="11">
        <v>319</v>
      </c>
      <c r="B323" s="11" t="s">
        <v>326</v>
      </c>
      <c r="C323" s="11" t="s">
        <v>337</v>
      </c>
      <c r="D323" s="11">
        <v>1137</v>
      </c>
      <c r="E323" s="11">
        <v>0.2</v>
      </c>
      <c r="F323" s="11">
        <f t="shared" si="4"/>
        <v>227.4</v>
      </c>
      <c r="G323" s="11"/>
    </row>
    <row r="324" ht="23" customHeight="1" spans="1:7">
      <c r="A324" s="11">
        <v>320</v>
      </c>
      <c r="B324" s="11" t="s">
        <v>326</v>
      </c>
      <c r="C324" s="11" t="s">
        <v>338</v>
      </c>
      <c r="D324" s="11">
        <v>159</v>
      </c>
      <c r="E324" s="11">
        <v>0.2</v>
      </c>
      <c r="F324" s="11">
        <f t="shared" si="4"/>
        <v>31.8</v>
      </c>
      <c r="G324" s="11"/>
    </row>
    <row r="325" ht="23" customHeight="1" spans="1:7">
      <c r="A325" s="11">
        <v>321</v>
      </c>
      <c r="B325" s="11" t="s">
        <v>326</v>
      </c>
      <c r="C325" s="11" t="s">
        <v>339</v>
      </c>
      <c r="D325" s="11">
        <v>673.5</v>
      </c>
      <c r="E325" s="11">
        <v>0.2</v>
      </c>
      <c r="F325" s="11">
        <f t="shared" si="4"/>
        <v>134.7</v>
      </c>
      <c r="G325" s="11"/>
    </row>
    <row r="326" ht="23" customHeight="1" spans="1:7">
      <c r="A326" s="11">
        <v>322</v>
      </c>
      <c r="B326" s="11" t="s">
        <v>326</v>
      </c>
      <c r="C326" s="11" t="s">
        <v>340</v>
      </c>
      <c r="D326" s="11">
        <v>604.5</v>
      </c>
      <c r="E326" s="11">
        <v>0.2</v>
      </c>
      <c r="F326" s="11">
        <f t="shared" ref="F326:F332" si="5">D326*E326</f>
        <v>120.9</v>
      </c>
      <c r="G326" s="11"/>
    </row>
    <row r="327" ht="23" customHeight="1" spans="1:7">
      <c r="A327" s="11">
        <v>323</v>
      </c>
      <c r="B327" s="11" t="s">
        <v>326</v>
      </c>
      <c r="C327" s="11" t="s">
        <v>341</v>
      </c>
      <c r="D327" s="11">
        <v>250</v>
      </c>
      <c r="E327" s="11">
        <v>0.2</v>
      </c>
      <c r="F327" s="11">
        <f t="shared" si="5"/>
        <v>50</v>
      </c>
      <c r="G327" s="11"/>
    </row>
    <row r="328" ht="23" customHeight="1" spans="1:7">
      <c r="A328" s="11">
        <v>324</v>
      </c>
      <c r="B328" s="11" t="s">
        <v>326</v>
      </c>
      <c r="C328" s="11" t="s">
        <v>342</v>
      </c>
      <c r="D328" s="11">
        <v>300</v>
      </c>
      <c r="E328" s="11">
        <v>0.2</v>
      </c>
      <c r="F328" s="11">
        <f t="shared" si="5"/>
        <v>60</v>
      </c>
      <c r="G328" s="11"/>
    </row>
    <row r="329" ht="23" customHeight="1" spans="1:7">
      <c r="A329" s="11">
        <v>325</v>
      </c>
      <c r="B329" s="11" t="s">
        <v>326</v>
      </c>
      <c r="C329" s="11" t="s">
        <v>343</v>
      </c>
      <c r="D329" s="11">
        <v>121</v>
      </c>
      <c r="E329" s="11">
        <v>0.2</v>
      </c>
      <c r="F329" s="11">
        <f t="shared" si="5"/>
        <v>24.2</v>
      </c>
      <c r="G329" s="11"/>
    </row>
    <row r="330" ht="23" customHeight="1" spans="1:7">
      <c r="A330" s="11">
        <v>326</v>
      </c>
      <c r="B330" s="11" t="s">
        <v>326</v>
      </c>
      <c r="C330" s="11" t="s">
        <v>344</v>
      </c>
      <c r="D330" s="11">
        <v>497.5</v>
      </c>
      <c r="E330" s="11">
        <v>0.2</v>
      </c>
      <c r="F330" s="11">
        <f t="shared" si="5"/>
        <v>99.5</v>
      </c>
      <c r="G330" s="11"/>
    </row>
    <row r="331" ht="23" customHeight="1" spans="1:7">
      <c r="A331" s="11">
        <v>327</v>
      </c>
      <c r="B331" s="11" t="s">
        <v>326</v>
      </c>
      <c r="C331" s="11" t="s">
        <v>345</v>
      </c>
      <c r="D331" s="11">
        <v>1118</v>
      </c>
      <c r="E331" s="11">
        <v>0.2</v>
      </c>
      <c r="F331" s="11">
        <f t="shared" si="5"/>
        <v>223.6</v>
      </c>
      <c r="G331" s="11"/>
    </row>
    <row r="332" ht="23" customHeight="1" spans="1:7">
      <c r="A332" s="11">
        <v>328</v>
      </c>
      <c r="B332" s="11" t="s">
        <v>326</v>
      </c>
      <c r="C332" s="11" t="s">
        <v>346</v>
      </c>
      <c r="D332" s="11">
        <v>235.5</v>
      </c>
      <c r="E332" s="11">
        <v>0.2</v>
      </c>
      <c r="F332" s="11">
        <f t="shared" si="5"/>
        <v>47.1</v>
      </c>
      <c r="G332" s="11"/>
    </row>
  </sheetData>
  <autoFilter xmlns:etc="http://www.wps.cn/officeDocument/2017/etCustomData" ref="A1:G332" etc:filterBottomFollowUsedRange="0">
    <extLst/>
  </autoFilter>
  <mergeCells count="4">
    <mergeCell ref="A1:G1"/>
    <mergeCell ref="A2:C2"/>
    <mergeCell ref="E2:G2"/>
    <mergeCell ref="A4:C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workbookViewId="0">
      <selection activeCell="E2" sqref="E2:G2"/>
    </sheetView>
  </sheetViews>
  <sheetFormatPr defaultColWidth="9" defaultRowHeight="13.5" outlineLevelCol="6"/>
  <cols>
    <col min="1" max="1" width="16.625" customWidth="1"/>
    <col min="2" max="6" width="18.625" customWidth="1"/>
    <col min="7" max="7" width="30.625" customWidth="1"/>
    <col min="8" max="12" width="16.75" customWidth="1"/>
  </cols>
  <sheetData>
    <row r="1" ht="36" customHeight="1" spans="1:7">
      <c r="A1" s="2" t="s">
        <v>347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4"/>
      <c r="E2" s="5" t="s">
        <v>2</v>
      </c>
      <c r="F2" s="5"/>
      <c r="G2" s="5"/>
    </row>
    <row r="3" ht="44" customHeight="1" spans="1:7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</row>
    <row r="4" ht="33" customHeight="1" spans="1:7">
      <c r="A4" s="21" t="s">
        <v>10</v>
      </c>
      <c r="B4" s="9"/>
      <c r="C4" s="9"/>
      <c r="D4" s="11">
        <f>SUM(D5:D3000)</f>
        <v>226189.36</v>
      </c>
      <c r="E4" s="11">
        <v>0.3</v>
      </c>
      <c r="F4" s="11">
        <f>SUM(F5:F3000)</f>
        <v>67856.808</v>
      </c>
      <c r="G4" s="11"/>
    </row>
    <row r="5" ht="24" customHeight="1" spans="1:7">
      <c r="A5" s="11">
        <v>1</v>
      </c>
      <c r="B5" s="11" t="s">
        <v>11</v>
      </c>
      <c r="C5" s="11" t="s">
        <v>348</v>
      </c>
      <c r="D5" s="11">
        <v>287</v>
      </c>
      <c r="E5" s="11">
        <v>0.3</v>
      </c>
      <c r="F5" s="11">
        <f>D5*E5</f>
        <v>86.1</v>
      </c>
      <c r="G5" s="11"/>
    </row>
    <row r="6" ht="24" customHeight="1" spans="1:7">
      <c r="A6" s="11">
        <v>2</v>
      </c>
      <c r="B6" s="11" t="s">
        <v>11</v>
      </c>
      <c r="C6" s="11" t="s">
        <v>349</v>
      </c>
      <c r="D6" s="11">
        <v>716.5</v>
      </c>
      <c r="E6" s="11">
        <v>0.3</v>
      </c>
      <c r="F6" s="11">
        <f t="shared" ref="F6:F69" si="0">D6*E6</f>
        <v>214.95</v>
      </c>
      <c r="G6" s="11"/>
    </row>
    <row r="7" ht="24" customHeight="1" spans="1:7">
      <c r="A7" s="11">
        <v>3</v>
      </c>
      <c r="B7" s="11" t="s">
        <v>11</v>
      </c>
      <c r="C7" s="11" t="s">
        <v>350</v>
      </c>
      <c r="D7" s="11">
        <v>780</v>
      </c>
      <c r="E7" s="11">
        <v>0.3</v>
      </c>
      <c r="F7" s="11">
        <f t="shared" si="0"/>
        <v>234</v>
      </c>
      <c r="G7" s="11"/>
    </row>
    <row r="8" ht="24" customHeight="1" spans="1:7">
      <c r="A8" s="11">
        <v>4</v>
      </c>
      <c r="B8" s="11" t="s">
        <v>11</v>
      </c>
      <c r="C8" s="11" t="s">
        <v>351</v>
      </c>
      <c r="D8" s="11">
        <v>1236</v>
      </c>
      <c r="E8" s="11">
        <v>0.3</v>
      </c>
      <c r="F8" s="11">
        <f t="shared" si="0"/>
        <v>370.8</v>
      </c>
      <c r="G8" s="11"/>
    </row>
    <row r="9" ht="24" customHeight="1" spans="1:7">
      <c r="A9" s="11">
        <v>5</v>
      </c>
      <c r="B9" s="11" t="s">
        <v>11</v>
      </c>
      <c r="C9" s="11" t="s">
        <v>352</v>
      </c>
      <c r="D9" s="11">
        <v>6183.5</v>
      </c>
      <c r="E9" s="11">
        <v>0.3</v>
      </c>
      <c r="F9" s="11">
        <f t="shared" si="0"/>
        <v>1855.05</v>
      </c>
      <c r="G9" s="11"/>
    </row>
    <row r="10" ht="24" customHeight="1" spans="1:7">
      <c r="A10" s="11">
        <v>6</v>
      </c>
      <c r="B10" s="11" t="s">
        <v>11</v>
      </c>
      <c r="C10" s="11" t="s">
        <v>353</v>
      </c>
      <c r="D10" s="11">
        <v>859.5</v>
      </c>
      <c r="E10" s="11">
        <v>0.3</v>
      </c>
      <c r="F10" s="11">
        <f t="shared" si="0"/>
        <v>257.85</v>
      </c>
      <c r="G10" s="11"/>
    </row>
    <row r="11" ht="24" customHeight="1" spans="1:7">
      <c r="A11" s="11">
        <v>7</v>
      </c>
      <c r="B11" s="11" t="s">
        <v>11</v>
      </c>
      <c r="C11" s="11" t="s">
        <v>354</v>
      </c>
      <c r="D11" s="11">
        <v>959.5</v>
      </c>
      <c r="E11" s="11">
        <v>0.3</v>
      </c>
      <c r="F11" s="11">
        <f t="shared" si="0"/>
        <v>287.85</v>
      </c>
      <c r="G11" s="11"/>
    </row>
    <row r="12" ht="24" customHeight="1" spans="1:7">
      <c r="A12" s="11">
        <v>8</v>
      </c>
      <c r="B12" s="11" t="s">
        <v>11</v>
      </c>
      <c r="C12" s="11" t="s">
        <v>355</v>
      </c>
      <c r="D12" s="11">
        <v>490</v>
      </c>
      <c r="E12" s="11">
        <v>0.3</v>
      </c>
      <c r="F12" s="11">
        <f t="shared" si="0"/>
        <v>147</v>
      </c>
      <c r="G12" s="11"/>
    </row>
    <row r="13" ht="24" customHeight="1" spans="1:7">
      <c r="A13" s="11">
        <v>9</v>
      </c>
      <c r="B13" s="11" t="s">
        <v>11</v>
      </c>
      <c r="C13" s="11" t="s">
        <v>356</v>
      </c>
      <c r="D13" s="11">
        <v>1445</v>
      </c>
      <c r="E13" s="11">
        <v>0.3</v>
      </c>
      <c r="F13" s="11">
        <f t="shared" si="0"/>
        <v>433.5</v>
      </c>
      <c r="G13" s="11"/>
    </row>
    <row r="14" ht="24" customHeight="1" spans="1:7">
      <c r="A14" s="11">
        <v>10</v>
      </c>
      <c r="B14" s="11" t="s">
        <v>11</v>
      </c>
      <c r="C14" s="11" t="s">
        <v>357</v>
      </c>
      <c r="D14" s="11">
        <v>560</v>
      </c>
      <c r="E14" s="11">
        <v>0.3</v>
      </c>
      <c r="F14" s="11">
        <f t="shared" si="0"/>
        <v>168</v>
      </c>
      <c r="G14" s="11"/>
    </row>
    <row r="15" ht="24" customHeight="1" spans="1:7">
      <c r="A15" s="11">
        <v>11</v>
      </c>
      <c r="B15" s="11" t="s">
        <v>11</v>
      </c>
      <c r="C15" s="11" t="s">
        <v>358</v>
      </c>
      <c r="D15" s="11">
        <v>2904.5</v>
      </c>
      <c r="E15" s="11">
        <v>0.3</v>
      </c>
      <c r="F15" s="11">
        <f t="shared" si="0"/>
        <v>871.35</v>
      </c>
      <c r="G15" s="11"/>
    </row>
    <row r="16" ht="24" customHeight="1" spans="1:7">
      <c r="A16" s="11">
        <v>12</v>
      </c>
      <c r="B16" s="11" t="s">
        <v>11</v>
      </c>
      <c r="C16" s="11" t="s">
        <v>359</v>
      </c>
      <c r="D16" s="11">
        <v>2025</v>
      </c>
      <c r="E16" s="11">
        <v>0.3</v>
      </c>
      <c r="F16" s="11">
        <f t="shared" si="0"/>
        <v>607.5</v>
      </c>
      <c r="G16" s="11"/>
    </row>
    <row r="17" ht="24" customHeight="1" spans="1:7">
      <c r="A17" s="11">
        <v>13</v>
      </c>
      <c r="B17" s="11" t="s">
        <v>11</v>
      </c>
      <c r="C17" s="11" t="s">
        <v>360</v>
      </c>
      <c r="D17" s="11">
        <v>1521</v>
      </c>
      <c r="E17" s="11">
        <v>0.3</v>
      </c>
      <c r="F17" s="11">
        <f t="shared" si="0"/>
        <v>456.3</v>
      </c>
      <c r="G17" s="11"/>
    </row>
    <row r="18" ht="24" customHeight="1" spans="1:7">
      <c r="A18" s="11">
        <v>14</v>
      </c>
      <c r="B18" s="11" t="s">
        <v>11</v>
      </c>
      <c r="C18" s="11" t="s">
        <v>361</v>
      </c>
      <c r="D18" s="11">
        <v>1053</v>
      </c>
      <c r="E18" s="11">
        <v>0.3</v>
      </c>
      <c r="F18" s="11">
        <f t="shared" si="0"/>
        <v>315.9</v>
      </c>
      <c r="G18" s="11"/>
    </row>
    <row r="19" ht="24" customHeight="1" spans="1:7">
      <c r="A19" s="11">
        <v>15</v>
      </c>
      <c r="B19" s="11" t="s">
        <v>11</v>
      </c>
      <c r="C19" s="11" t="s">
        <v>362</v>
      </c>
      <c r="D19" s="11">
        <v>1742.5</v>
      </c>
      <c r="E19" s="11">
        <v>0.3</v>
      </c>
      <c r="F19" s="11">
        <f t="shared" si="0"/>
        <v>522.75</v>
      </c>
      <c r="G19" s="11"/>
    </row>
    <row r="20" ht="24" customHeight="1" spans="1:7">
      <c r="A20" s="11">
        <v>16</v>
      </c>
      <c r="B20" s="11" t="s">
        <v>11</v>
      </c>
      <c r="C20" s="11" t="s">
        <v>363</v>
      </c>
      <c r="D20" s="11">
        <v>1818</v>
      </c>
      <c r="E20" s="11">
        <v>0.3</v>
      </c>
      <c r="F20" s="11">
        <f t="shared" si="0"/>
        <v>545.4</v>
      </c>
      <c r="G20" s="11"/>
    </row>
    <row r="21" ht="24" customHeight="1" spans="1:7">
      <c r="A21" s="11">
        <v>17</v>
      </c>
      <c r="B21" s="11" t="s">
        <v>11</v>
      </c>
      <c r="C21" s="11" t="s">
        <v>364</v>
      </c>
      <c r="D21" s="11">
        <v>940</v>
      </c>
      <c r="E21" s="11">
        <v>0.3</v>
      </c>
      <c r="F21" s="11">
        <f t="shared" si="0"/>
        <v>282</v>
      </c>
      <c r="G21" s="11"/>
    </row>
    <row r="22" ht="24" customHeight="1" spans="1:7">
      <c r="A22" s="11">
        <v>18</v>
      </c>
      <c r="B22" s="11" t="s">
        <v>11</v>
      </c>
      <c r="C22" s="11" t="s">
        <v>365</v>
      </c>
      <c r="D22" s="11">
        <v>140</v>
      </c>
      <c r="E22" s="11">
        <v>0.3</v>
      </c>
      <c r="F22" s="11">
        <f t="shared" si="0"/>
        <v>42</v>
      </c>
      <c r="G22" s="11"/>
    </row>
    <row r="23" ht="24" customHeight="1" spans="1:7">
      <c r="A23" s="11">
        <v>19</v>
      </c>
      <c r="B23" s="11" t="s">
        <v>11</v>
      </c>
      <c r="C23" s="11" t="s">
        <v>366</v>
      </c>
      <c r="D23" s="11">
        <v>772</v>
      </c>
      <c r="E23" s="11">
        <v>0.3</v>
      </c>
      <c r="F23" s="11">
        <f t="shared" si="0"/>
        <v>231.6</v>
      </c>
      <c r="G23" s="11"/>
    </row>
    <row r="24" s="20" customFormat="1" ht="24" customHeight="1" spans="1:7">
      <c r="A24" s="11">
        <v>20</v>
      </c>
      <c r="B24" s="11" t="s">
        <v>11</v>
      </c>
      <c r="C24" s="11" t="s">
        <v>367</v>
      </c>
      <c r="D24" s="11">
        <v>1956</v>
      </c>
      <c r="E24" s="11">
        <v>0.3</v>
      </c>
      <c r="F24" s="11">
        <f t="shared" si="0"/>
        <v>586.8</v>
      </c>
      <c r="G24" s="11"/>
    </row>
    <row r="25" customFormat="1" ht="24" customHeight="1" spans="1:7">
      <c r="A25" s="11">
        <v>21</v>
      </c>
      <c r="B25" s="11" t="s">
        <v>11</v>
      </c>
      <c r="C25" s="11" t="s">
        <v>368</v>
      </c>
      <c r="D25" s="11">
        <v>225.5</v>
      </c>
      <c r="E25" s="11">
        <v>0.3</v>
      </c>
      <c r="F25" s="11">
        <f t="shared" si="0"/>
        <v>67.65</v>
      </c>
      <c r="G25" s="11"/>
    </row>
    <row r="26" customFormat="1" ht="24" customHeight="1" spans="1:7">
      <c r="A26" s="11">
        <v>22</v>
      </c>
      <c r="B26" s="11" t="s">
        <v>11</v>
      </c>
      <c r="C26" s="11" t="s">
        <v>369</v>
      </c>
      <c r="D26" s="11">
        <v>168.5</v>
      </c>
      <c r="E26" s="11">
        <v>0.3</v>
      </c>
      <c r="F26" s="11">
        <f t="shared" si="0"/>
        <v>50.55</v>
      </c>
      <c r="G26" s="11"/>
    </row>
    <row r="27" customFormat="1" ht="24" customHeight="1" spans="1:7">
      <c r="A27" s="11">
        <v>23</v>
      </c>
      <c r="B27" s="11" t="s">
        <v>11</v>
      </c>
      <c r="C27" s="11" t="s">
        <v>370</v>
      </c>
      <c r="D27" s="11">
        <v>160</v>
      </c>
      <c r="E27" s="11">
        <v>0.3</v>
      </c>
      <c r="F27" s="11">
        <f t="shared" si="0"/>
        <v>48</v>
      </c>
      <c r="G27" s="11"/>
    </row>
    <row r="28" customFormat="1" ht="24" customHeight="1" spans="1:7">
      <c r="A28" s="11">
        <v>24</v>
      </c>
      <c r="B28" s="11" t="s">
        <v>11</v>
      </c>
      <c r="C28" s="11" t="s">
        <v>371</v>
      </c>
      <c r="D28" s="11">
        <v>2513</v>
      </c>
      <c r="E28" s="11">
        <v>0.3</v>
      </c>
      <c r="F28" s="11">
        <f t="shared" si="0"/>
        <v>753.9</v>
      </c>
      <c r="G28" s="11"/>
    </row>
    <row r="29" customFormat="1" ht="24" customHeight="1" spans="1:7">
      <c r="A29" s="11">
        <v>25</v>
      </c>
      <c r="B29" s="11" t="s">
        <v>11</v>
      </c>
      <c r="C29" s="11" t="s">
        <v>372</v>
      </c>
      <c r="D29" s="11">
        <v>300</v>
      </c>
      <c r="E29" s="11">
        <v>0.3</v>
      </c>
      <c r="F29" s="11">
        <f t="shared" si="0"/>
        <v>90</v>
      </c>
      <c r="G29" s="11"/>
    </row>
    <row r="30" customFormat="1" ht="24" customHeight="1" spans="1:7">
      <c r="A30" s="11">
        <v>26</v>
      </c>
      <c r="B30" s="11" t="s">
        <v>11</v>
      </c>
      <c r="C30" s="11" t="s">
        <v>373</v>
      </c>
      <c r="D30" s="11">
        <v>2100</v>
      </c>
      <c r="E30" s="11">
        <v>0.3</v>
      </c>
      <c r="F30" s="11">
        <f t="shared" si="0"/>
        <v>630</v>
      </c>
      <c r="G30" s="11"/>
    </row>
    <row r="31" customFormat="1" ht="24" customHeight="1" spans="1:7">
      <c r="A31" s="11">
        <v>27</v>
      </c>
      <c r="B31" s="11" t="s">
        <v>63</v>
      </c>
      <c r="C31" s="11" t="s">
        <v>374</v>
      </c>
      <c r="D31" s="11">
        <v>1404</v>
      </c>
      <c r="E31" s="11">
        <v>0.3</v>
      </c>
      <c r="F31" s="11">
        <f t="shared" si="0"/>
        <v>421.2</v>
      </c>
      <c r="G31" s="11"/>
    </row>
    <row r="32" customFormat="1" ht="24" customHeight="1" spans="1:7">
      <c r="A32" s="11">
        <v>28</v>
      </c>
      <c r="B32" s="11" t="s">
        <v>63</v>
      </c>
      <c r="C32" s="11" t="s">
        <v>375</v>
      </c>
      <c r="D32" s="11">
        <v>200</v>
      </c>
      <c r="E32" s="11">
        <v>0.3</v>
      </c>
      <c r="F32" s="11">
        <f t="shared" si="0"/>
        <v>60</v>
      </c>
      <c r="G32" s="11"/>
    </row>
    <row r="33" customFormat="1" ht="24" customHeight="1" spans="1:7">
      <c r="A33" s="11">
        <v>29</v>
      </c>
      <c r="B33" s="11" t="s">
        <v>63</v>
      </c>
      <c r="C33" s="11" t="s">
        <v>376</v>
      </c>
      <c r="D33" s="11">
        <v>664</v>
      </c>
      <c r="E33" s="11">
        <v>0.3</v>
      </c>
      <c r="F33" s="11">
        <f t="shared" si="0"/>
        <v>199.2</v>
      </c>
      <c r="G33" s="11"/>
    </row>
    <row r="34" customFormat="1" ht="24" customHeight="1" spans="1:7">
      <c r="A34" s="11">
        <v>30</v>
      </c>
      <c r="B34" s="11" t="s">
        <v>63</v>
      </c>
      <c r="C34" s="11" t="s">
        <v>377</v>
      </c>
      <c r="D34" s="11">
        <v>650</v>
      </c>
      <c r="E34" s="11">
        <v>0.3</v>
      </c>
      <c r="F34" s="11">
        <f t="shared" si="0"/>
        <v>195</v>
      </c>
      <c r="G34" s="11"/>
    </row>
    <row r="35" customFormat="1" ht="24" customHeight="1" spans="1:7">
      <c r="A35" s="11">
        <v>31</v>
      </c>
      <c r="B35" s="11" t="s">
        <v>63</v>
      </c>
      <c r="C35" s="11" t="s">
        <v>378</v>
      </c>
      <c r="D35" s="11">
        <v>100</v>
      </c>
      <c r="E35" s="11">
        <v>0.3</v>
      </c>
      <c r="F35" s="11">
        <f t="shared" si="0"/>
        <v>30</v>
      </c>
      <c r="G35" s="11"/>
    </row>
    <row r="36" customFormat="1" ht="24" customHeight="1" spans="1:7">
      <c r="A36" s="11">
        <v>32</v>
      </c>
      <c r="B36" s="11" t="s">
        <v>63</v>
      </c>
      <c r="C36" s="11" t="s">
        <v>379</v>
      </c>
      <c r="D36" s="11">
        <v>447</v>
      </c>
      <c r="E36" s="11">
        <v>0.3</v>
      </c>
      <c r="F36" s="11">
        <f t="shared" si="0"/>
        <v>134.1</v>
      </c>
      <c r="G36" s="11"/>
    </row>
    <row r="37" customFormat="1" ht="24" customHeight="1" spans="1:7">
      <c r="A37" s="11">
        <v>33</v>
      </c>
      <c r="B37" s="11" t="s">
        <v>63</v>
      </c>
      <c r="C37" s="11" t="s">
        <v>380</v>
      </c>
      <c r="D37" s="11">
        <v>223</v>
      </c>
      <c r="E37" s="11">
        <v>0.3</v>
      </c>
      <c r="F37" s="11">
        <f t="shared" si="0"/>
        <v>66.9</v>
      </c>
      <c r="G37" s="11"/>
    </row>
    <row r="38" customFormat="1" ht="24" customHeight="1" spans="1:7">
      <c r="A38" s="11">
        <v>34</v>
      </c>
      <c r="B38" s="11" t="s">
        <v>63</v>
      </c>
      <c r="C38" s="11" t="s">
        <v>381</v>
      </c>
      <c r="D38" s="11">
        <v>560</v>
      </c>
      <c r="E38" s="11">
        <v>0.3</v>
      </c>
      <c r="F38" s="11">
        <f t="shared" si="0"/>
        <v>168</v>
      </c>
      <c r="G38" s="11"/>
    </row>
    <row r="39" customFormat="1" ht="24" customHeight="1" spans="1:7">
      <c r="A39" s="11">
        <v>35</v>
      </c>
      <c r="B39" s="11" t="s">
        <v>63</v>
      </c>
      <c r="C39" s="11" t="s">
        <v>382</v>
      </c>
      <c r="D39" s="11">
        <v>1353</v>
      </c>
      <c r="E39" s="11">
        <v>0.3</v>
      </c>
      <c r="F39" s="11">
        <f t="shared" si="0"/>
        <v>405.9</v>
      </c>
      <c r="G39" s="11"/>
    </row>
    <row r="40" customFormat="1" ht="24" customHeight="1" spans="1:7">
      <c r="A40" s="11">
        <v>36</v>
      </c>
      <c r="B40" s="11" t="s">
        <v>63</v>
      </c>
      <c r="C40" s="11" t="s">
        <v>383</v>
      </c>
      <c r="D40" s="11">
        <v>965</v>
      </c>
      <c r="E40" s="11">
        <v>0.3</v>
      </c>
      <c r="F40" s="11">
        <f t="shared" si="0"/>
        <v>289.5</v>
      </c>
      <c r="G40" s="11"/>
    </row>
    <row r="41" customFormat="1" ht="24" customHeight="1" spans="1:7">
      <c r="A41" s="11">
        <v>37</v>
      </c>
      <c r="B41" s="11" t="s">
        <v>83</v>
      </c>
      <c r="C41" s="11" t="s">
        <v>384</v>
      </c>
      <c r="D41" s="11">
        <v>250</v>
      </c>
      <c r="E41" s="11">
        <v>0.3</v>
      </c>
      <c r="F41" s="11">
        <f t="shared" si="0"/>
        <v>75</v>
      </c>
      <c r="G41" s="11"/>
    </row>
    <row r="42" customFormat="1" ht="24" customHeight="1" spans="1:7">
      <c r="A42" s="11">
        <v>38</v>
      </c>
      <c r="B42" s="11" t="s">
        <v>83</v>
      </c>
      <c r="C42" s="11" t="s">
        <v>385</v>
      </c>
      <c r="D42" s="11">
        <v>350</v>
      </c>
      <c r="E42" s="11">
        <v>0.3</v>
      </c>
      <c r="F42" s="11">
        <f t="shared" si="0"/>
        <v>105</v>
      </c>
      <c r="G42" s="11"/>
    </row>
    <row r="43" customFormat="1" ht="24" customHeight="1" spans="1:7">
      <c r="A43" s="11">
        <v>39</v>
      </c>
      <c r="B43" s="11" t="s">
        <v>83</v>
      </c>
      <c r="C43" s="11" t="s">
        <v>386</v>
      </c>
      <c r="D43" s="11">
        <v>150</v>
      </c>
      <c r="E43" s="11">
        <v>0.3</v>
      </c>
      <c r="F43" s="11">
        <f t="shared" si="0"/>
        <v>45</v>
      </c>
      <c r="G43" s="11"/>
    </row>
    <row r="44" customFormat="1" ht="24" customHeight="1" spans="1:7">
      <c r="A44" s="11">
        <v>40</v>
      </c>
      <c r="B44" s="11" t="s">
        <v>83</v>
      </c>
      <c r="C44" s="11" t="s">
        <v>387</v>
      </c>
      <c r="D44" s="11">
        <v>200</v>
      </c>
      <c r="E44" s="11">
        <v>0.3</v>
      </c>
      <c r="F44" s="11">
        <f t="shared" si="0"/>
        <v>60</v>
      </c>
      <c r="G44" s="11"/>
    </row>
    <row r="45" customFormat="1" ht="24" customHeight="1" spans="1:7">
      <c r="A45" s="11">
        <v>41</v>
      </c>
      <c r="B45" s="11" t="s">
        <v>83</v>
      </c>
      <c r="C45" s="11" t="s">
        <v>388</v>
      </c>
      <c r="D45" s="11">
        <v>275</v>
      </c>
      <c r="E45" s="11">
        <v>0.3</v>
      </c>
      <c r="F45" s="11">
        <f t="shared" si="0"/>
        <v>82.5</v>
      </c>
      <c r="G45" s="11"/>
    </row>
    <row r="46" customFormat="1" ht="24" customHeight="1" spans="1:7">
      <c r="A46" s="11">
        <v>42</v>
      </c>
      <c r="B46" s="11" t="s">
        <v>83</v>
      </c>
      <c r="C46" s="11" t="s">
        <v>389</v>
      </c>
      <c r="D46" s="11">
        <v>300</v>
      </c>
      <c r="E46" s="11">
        <v>0.3</v>
      </c>
      <c r="F46" s="11">
        <f t="shared" si="0"/>
        <v>90</v>
      </c>
      <c r="G46" s="11"/>
    </row>
    <row r="47" customFormat="1" ht="24" customHeight="1" spans="1:7">
      <c r="A47" s="11">
        <v>43</v>
      </c>
      <c r="B47" s="11" t="s">
        <v>83</v>
      </c>
      <c r="C47" s="11" t="s">
        <v>390</v>
      </c>
      <c r="D47" s="11">
        <v>300</v>
      </c>
      <c r="E47" s="11">
        <v>0.3</v>
      </c>
      <c r="F47" s="11">
        <f t="shared" si="0"/>
        <v>90</v>
      </c>
      <c r="G47" s="11"/>
    </row>
    <row r="48" customFormat="1" ht="24" customHeight="1" spans="1:7">
      <c r="A48" s="11">
        <v>44</v>
      </c>
      <c r="B48" s="11" t="s">
        <v>83</v>
      </c>
      <c r="C48" s="11" t="s">
        <v>391</v>
      </c>
      <c r="D48" s="11">
        <v>600</v>
      </c>
      <c r="E48" s="11">
        <v>0.3</v>
      </c>
      <c r="F48" s="11">
        <f t="shared" si="0"/>
        <v>180</v>
      </c>
      <c r="G48" s="11"/>
    </row>
    <row r="49" customFormat="1" ht="24" customHeight="1" spans="1:7">
      <c r="A49" s="11">
        <v>45</v>
      </c>
      <c r="B49" s="11" t="s">
        <v>83</v>
      </c>
      <c r="C49" s="11" t="s">
        <v>392</v>
      </c>
      <c r="D49" s="11">
        <v>600</v>
      </c>
      <c r="E49" s="11">
        <v>0.3</v>
      </c>
      <c r="F49" s="11">
        <f t="shared" si="0"/>
        <v>180</v>
      </c>
      <c r="G49" s="11"/>
    </row>
    <row r="50" customFormat="1" ht="24" customHeight="1" spans="1:7">
      <c r="A50" s="11">
        <v>46</v>
      </c>
      <c r="B50" s="11" t="s">
        <v>83</v>
      </c>
      <c r="C50" s="11" t="s">
        <v>393</v>
      </c>
      <c r="D50" s="11">
        <v>200</v>
      </c>
      <c r="E50" s="11">
        <v>0.3</v>
      </c>
      <c r="F50" s="11">
        <f t="shared" si="0"/>
        <v>60</v>
      </c>
      <c r="G50" s="11"/>
    </row>
    <row r="51" customFormat="1" ht="24" customHeight="1" spans="1:7">
      <c r="A51" s="11">
        <v>47</v>
      </c>
      <c r="B51" s="11" t="s">
        <v>83</v>
      </c>
      <c r="C51" s="11" t="s">
        <v>394</v>
      </c>
      <c r="D51" s="11">
        <v>300</v>
      </c>
      <c r="E51" s="11">
        <v>0.3</v>
      </c>
      <c r="F51" s="11">
        <f t="shared" si="0"/>
        <v>90</v>
      </c>
      <c r="G51" s="11"/>
    </row>
    <row r="52" customFormat="1" ht="24" customHeight="1" spans="1:7">
      <c r="A52" s="11">
        <v>48</v>
      </c>
      <c r="B52" s="11" t="s">
        <v>83</v>
      </c>
      <c r="C52" s="11" t="s">
        <v>395</v>
      </c>
      <c r="D52" s="11">
        <v>100</v>
      </c>
      <c r="E52" s="11">
        <v>0.3</v>
      </c>
      <c r="F52" s="11">
        <f t="shared" si="0"/>
        <v>30</v>
      </c>
      <c r="G52" s="11"/>
    </row>
    <row r="53" customFormat="1" ht="24" customHeight="1" spans="1:7">
      <c r="A53" s="11">
        <v>49</v>
      </c>
      <c r="B53" s="11" t="s">
        <v>83</v>
      </c>
      <c r="C53" s="11" t="s">
        <v>396</v>
      </c>
      <c r="D53" s="11">
        <v>200</v>
      </c>
      <c r="E53" s="11">
        <v>0.3</v>
      </c>
      <c r="F53" s="11">
        <f t="shared" si="0"/>
        <v>60</v>
      </c>
      <c r="G53" s="11"/>
    </row>
    <row r="54" ht="24" customHeight="1" spans="1:7">
      <c r="A54" s="11">
        <v>50</v>
      </c>
      <c r="B54" s="11" t="s">
        <v>102</v>
      </c>
      <c r="C54" s="11" t="s">
        <v>397</v>
      </c>
      <c r="D54" s="11">
        <v>888.5</v>
      </c>
      <c r="E54" s="11">
        <v>0.3</v>
      </c>
      <c r="F54" s="11">
        <f t="shared" si="0"/>
        <v>266.55</v>
      </c>
      <c r="G54" s="11"/>
    </row>
    <row r="55" ht="24" customHeight="1" spans="1:7">
      <c r="A55" s="11">
        <v>51</v>
      </c>
      <c r="B55" s="11" t="s">
        <v>102</v>
      </c>
      <c r="C55" s="11" t="s">
        <v>398</v>
      </c>
      <c r="D55" s="11">
        <v>952</v>
      </c>
      <c r="E55" s="11">
        <v>0.3</v>
      </c>
      <c r="F55" s="11">
        <f t="shared" si="0"/>
        <v>285.6</v>
      </c>
      <c r="G55" s="11"/>
    </row>
    <row r="56" ht="24" customHeight="1" spans="1:7">
      <c r="A56" s="11">
        <v>52</v>
      </c>
      <c r="B56" s="11" t="s">
        <v>102</v>
      </c>
      <c r="C56" s="11" t="s">
        <v>399</v>
      </c>
      <c r="D56" s="11">
        <v>1567</v>
      </c>
      <c r="E56" s="11">
        <v>0.3</v>
      </c>
      <c r="F56" s="11">
        <f t="shared" si="0"/>
        <v>470.1</v>
      </c>
      <c r="G56" s="11"/>
    </row>
    <row r="57" ht="24" customHeight="1" spans="1:7">
      <c r="A57" s="11">
        <v>53</v>
      </c>
      <c r="B57" s="11" t="s">
        <v>102</v>
      </c>
      <c r="C57" s="11" t="s">
        <v>400</v>
      </c>
      <c r="D57" s="11">
        <v>1235</v>
      </c>
      <c r="E57" s="11">
        <v>0.3</v>
      </c>
      <c r="F57" s="11">
        <f t="shared" si="0"/>
        <v>370.5</v>
      </c>
      <c r="G57" s="11"/>
    </row>
    <row r="58" ht="24" customHeight="1" spans="1:7">
      <c r="A58" s="11">
        <v>54</v>
      </c>
      <c r="B58" s="11" t="s">
        <v>102</v>
      </c>
      <c r="C58" s="11" t="s">
        <v>401</v>
      </c>
      <c r="D58" s="11">
        <v>113</v>
      </c>
      <c r="E58" s="11">
        <v>0.3</v>
      </c>
      <c r="F58" s="11">
        <f t="shared" si="0"/>
        <v>33.9</v>
      </c>
      <c r="G58" s="11"/>
    </row>
    <row r="59" ht="24" customHeight="1" spans="1:7">
      <c r="A59" s="11">
        <v>55</v>
      </c>
      <c r="B59" s="11" t="s">
        <v>102</v>
      </c>
      <c r="C59" s="11" t="s">
        <v>402</v>
      </c>
      <c r="D59" s="11">
        <v>630</v>
      </c>
      <c r="E59" s="11">
        <v>0.3</v>
      </c>
      <c r="F59" s="11">
        <f t="shared" si="0"/>
        <v>189</v>
      </c>
      <c r="G59" s="11"/>
    </row>
    <row r="60" ht="24" customHeight="1" spans="1:7">
      <c r="A60" s="11">
        <v>56</v>
      </c>
      <c r="B60" s="11" t="s">
        <v>102</v>
      </c>
      <c r="C60" s="11" t="s">
        <v>403</v>
      </c>
      <c r="D60" s="11">
        <v>1000.5</v>
      </c>
      <c r="E60" s="11">
        <v>0.3</v>
      </c>
      <c r="F60" s="11">
        <f t="shared" si="0"/>
        <v>300.15</v>
      </c>
      <c r="G60" s="11"/>
    </row>
    <row r="61" ht="24" customHeight="1" spans="1:7">
      <c r="A61" s="11">
        <v>57</v>
      </c>
      <c r="B61" s="11" t="s">
        <v>102</v>
      </c>
      <c r="C61" s="11" t="s">
        <v>404</v>
      </c>
      <c r="D61" s="11">
        <v>904</v>
      </c>
      <c r="E61" s="11">
        <v>0.3</v>
      </c>
      <c r="F61" s="11">
        <f t="shared" si="0"/>
        <v>271.2</v>
      </c>
      <c r="G61" s="11"/>
    </row>
    <row r="62" ht="24" customHeight="1" spans="1:7">
      <c r="A62" s="11">
        <v>58</v>
      </c>
      <c r="B62" s="11" t="s">
        <v>102</v>
      </c>
      <c r="C62" s="11" t="s">
        <v>405</v>
      </c>
      <c r="D62" s="11">
        <v>1256</v>
      </c>
      <c r="E62" s="11">
        <v>0.3</v>
      </c>
      <c r="F62" s="11">
        <f t="shared" si="0"/>
        <v>376.8</v>
      </c>
      <c r="G62" s="11"/>
    </row>
    <row r="63" ht="24" customHeight="1" spans="1:7">
      <c r="A63" s="11">
        <v>59</v>
      </c>
      <c r="B63" s="11" t="s">
        <v>102</v>
      </c>
      <c r="C63" s="11" t="s">
        <v>406</v>
      </c>
      <c r="D63" s="11">
        <v>2759.3</v>
      </c>
      <c r="E63" s="11">
        <v>0.3</v>
      </c>
      <c r="F63" s="11">
        <f t="shared" si="0"/>
        <v>827.79</v>
      </c>
      <c r="G63" s="11"/>
    </row>
    <row r="64" ht="24" customHeight="1" spans="1:7">
      <c r="A64" s="11">
        <v>60</v>
      </c>
      <c r="B64" s="11" t="s">
        <v>102</v>
      </c>
      <c r="C64" s="11" t="s">
        <v>407</v>
      </c>
      <c r="D64" s="11">
        <v>2980.5</v>
      </c>
      <c r="E64" s="11">
        <v>0.3</v>
      </c>
      <c r="F64" s="11">
        <f t="shared" si="0"/>
        <v>894.15</v>
      </c>
      <c r="G64" s="11"/>
    </row>
    <row r="65" ht="24" customHeight="1" spans="1:7">
      <c r="A65" s="11">
        <v>61</v>
      </c>
      <c r="B65" s="11" t="s">
        <v>102</v>
      </c>
      <c r="C65" s="11" t="s">
        <v>408</v>
      </c>
      <c r="D65" s="11">
        <v>857.6</v>
      </c>
      <c r="E65" s="11">
        <v>0.3</v>
      </c>
      <c r="F65" s="11">
        <f t="shared" si="0"/>
        <v>257.28</v>
      </c>
      <c r="G65" s="11"/>
    </row>
    <row r="66" ht="24" customHeight="1" spans="1:7">
      <c r="A66" s="11">
        <v>62</v>
      </c>
      <c r="B66" s="11" t="s">
        <v>102</v>
      </c>
      <c r="C66" s="11" t="s">
        <v>409</v>
      </c>
      <c r="D66" s="11">
        <v>509</v>
      </c>
      <c r="E66" s="11">
        <v>0.3</v>
      </c>
      <c r="F66" s="11">
        <f t="shared" si="0"/>
        <v>152.7</v>
      </c>
      <c r="G66" s="11"/>
    </row>
    <row r="67" ht="24" customHeight="1" spans="1:7">
      <c r="A67" s="11">
        <v>63</v>
      </c>
      <c r="B67" s="11" t="s">
        <v>102</v>
      </c>
      <c r="C67" s="11" t="s">
        <v>410</v>
      </c>
      <c r="D67" s="11">
        <v>2556</v>
      </c>
      <c r="E67" s="11">
        <v>0.3</v>
      </c>
      <c r="F67" s="11">
        <f t="shared" si="0"/>
        <v>766.8</v>
      </c>
      <c r="G67" s="11"/>
    </row>
    <row r="68" ht="24" customHeight="1" spans="1:7">
      <c r="A68" s="11">
        <v>64</v>
      </c>
      <c r="B68" s="11" t="s">
        <v>102</v>
      </c>
      <c r="C68" s="11" t="s">
        <v>411</v>
      </c>
      <c r="D68" s="11">
        <v>947</v>
      </c>
      <c r="E68" s="11">
        <v>0.3</v>
      </c>
      <c r="F68" s="11">
        <f t="shared" si="0"/>
        <v>284.1</v>
      </c>
      <c r="G68" s="11"/>
    </row>
    <row r="69" ht="24" customHeight="1" spans="1:7">
      <c r="A69" s="11">
        <v>65</v>
      </c>
      <c r="B69" s="11" t="s">
        <v>102</v>
      </c>
      <c r="C69" s="11" t="s">
        <v>412</v>
      </c>
      <c r="D69" s="11">
        <v>1050</v>
      </c>
      <c r="E69" s="11">
        <v>0.3</v>
      </c>
      <c r="F69" s="11">
        <f t="shared" si="0"/>
        <v>315</v>
      </c>
      <c r="G69" s="11"/>
    </row>
    <row r="70" ht="24" customHeight="1" spans="1:7">
      <c r="A70" s="11">
        <v>66</v>
      </c>
      <c r="B70" s="11" t="s">
        <v>102</v>
      </c>
      <c r="C70" s="11" t="s">
        <v>413</v>
      </c>
      <c r="D70" s="11">
        <v>1086</v>
      </c>
      <c r="E70" s="11">
        <v>0.3</v>
      </c>
      <c r="F70" s="11">
        <f t="shared" ref="F70:F133" si="1">D70*E70</f>
        <v>325.8</v>
      </c>
      <c r="G70" s="11"/>
    </row>
    <row r="71" ht="24" customHeight="1" spans="1:7">
      <c r="A71" s="11">
        <v>67</v>
      </c>
      <c r="B71" s="11" t="s">
        <v>102</v>
      </c>
      <c r="C71" s="11" t="s">
        <v>414</v>
      </c>
      <c r="D71" s="11">
        <v>208.5</v>
      </c>
      <c r="E71" s="11">
        <v>0.3</v>
      </c>
      <c r="F71" s="11">
        <f t="shared" si="1"/>
        <v>62.55</v>
      </c>
      <c r="G71" s="11"/>
    </row>
    <row r="72" ht="24" customHeight="1" spans="1:7">
      <c r="A72" s="11">
        <v>68</v>
      </c>
      <c r="B72" s="11" t="s">
        <v>102</v>
      </c>
      <c r="C72" s="11" t="s">
        <v>415</v>
      </c>
      <c r="D72" s="11">
        <v>425</v>
      </c>
      <c r="E72" s="11">
        <v>0.3</v>
      </c>
      <c r="F72" s="11">
        <f t="shared" si="1"/>
        <v>127.5</v>
      </c>
      <c r="G72" s="11"/>
    </row>
    <row r="73" ht="24" customHeight="1" spans="1:7">
      <c r="A73" s="11">
        <v>69</v>
      </c>
      <c r="B73" s="11" t="s">
        <v>102</v>
      </c>
      <c r="C73" s="11" t="s">
        <v>416</v>
      </c>
      <c r="D73" s="11">
        <v>535</v>
      </c>
      <c r="E73" s="11">
        <v>0.3</v>
      </c>
      <c r="F73" s="11">
        <f t="shared" si="1"/>
        <v>160.5</v>
      </c>
      <c r="G73" s="11"/>
    </row>
    <row r="74" ht="24" customHeight="1" spans="1:7">
      <c r="A74" s="11">
        <v>70</v>
      </c>
      <c r="B74" s="11" t="s">
        <v>102</v>
      </c>
      <c r="C74" s="11" t="s">
        <v>417</v>
      </c>
      <c r="D74" s="11">
        <v>1235</v>
      </c>
      <c r="E74" s="11">
        <v>0.3</v>
      </c>
      <c r="F74" s="11">
        <f t="shared" si="1"/>
        <v>370.5</v>
      </c>
      <c r="G74" s="11"/>
    </row>
    <row r="75" ht="24" customHeight="1" spans="1:7">
      <c r="A75" s="11">
        <v>71</v>
      </c>
      <c r="B75" s="11" t="s">
        <v>102</v>
      </c>
      <c r="C75" s="11" t="s">
        <v>418</v>
      </c>
      <c r="D75" s="11">
        <v>1025</v>
      </c>
      <c r="E75" s="11">
        <v>0.3</v>
      </c>
      <c r="F75" s="11">
        <f t="shared" si="1"/>
        <v>307.5</v>
      </c>
      <c r="G75" s="11"/>
    </row>
    <row r="76" ht="24" customHeight="1" spans="1:7">
      <c r="A76" s="11">
        <v>72</v>
      </c>
      <c r="B76" s="11" t="s">
        <v>102</v>
      </c>
      <c r="C76" s="11" t="s">
        <v>419</v>
      </c>
      <c r="D76" s="11">
        <v>1893</v>
      </c>
      <c r="E76" s="11">
        <v>0.3</v>
      </c>
      <c r="F76" s="11">
        <f t="shared" si="1"/>
        <v>567.9</v>
      </c>
      <c r="G76" s="11"/>
    </row>
    <row r="77" ht="24" customHeight="1" spans="1:7">
      <c r="A77" s="11">
        <v>73</v>
      </c>
      <c r="B77" s="11" t="s">
        <v>102</v>
      </c>
      <c r="C77" s="11" t="s">
        <v>420</v>
      </c>
      <c r="D77" s="11">
        <v>925</v>
      </c>
      <c r="E77" s="11">
        <v>0.3</v>
      </c>
      <c r="F77" s="11">
        <f t="shared" si="1"/>
        <v>277.5</v>
      </c>
      <c r="G77" s="11"/>
    </row>
    <row r="78" ht="24" customHeight="1" spans="1:7">
      <c r="A78" s="11">
        <v>74</v>
      </c>
      <c r="B78" s="11" t="s">
        <v>102</v>
      </c>
      <c r="C78" s="11" t="s">
        <v>421</v>
      </c>
      <c r="D78" s="11">
        <v>930</v>
      </c>
      <c r="E78" s="11">
        <v>0.3</v>
      </c>
      <c r="F78" s="11">
        <f t="shared" si="1"/>
        <v>279</v>
      </c>
      <c r="G78" s="11"/>
    </row>
    <row r="79" ht="24" customHeight="1" spans="1:7">
      <c r="A79" s="11">
        <v>75</v>
      </c>
      <c r="B79" s="11" t="s">
        <v>102</v>
      </c>
      <c r="C79" s="11" t="s">
        <v>422</v>
      </c>
      <c r="D79" s="11">
        <v>550</v>
      </c>
      <c r="E79" s="11">
        <v>0.3</v>
      </c>
      <c r="F79" s="11">
        <f t="shared" si="1"/>
        <v>165</v>
      </c>
      <c r="G79" s="11"/>
    </row>
    <row r="80" ht="24" customHeight="1" spans="1:7">
      <c r="A80" s="11">
        <v>76</v>
      </c>
      <c r="B80" s="11" t="s">
        <v>102</v>
      </c>
      <c r="C80" s="11" t="s">
        <v>423</v>
      </c>
      <c r="D80" s="11">
        <v>100</v>
      </c>
      <c r="E80" s="11">
        <v>0.3</v>
      </c>
      <c r="F80" s="11">
        <f t="shared" si="1"/>
        <v>30</v>
      </c>
      <c r="G80" s="11"/>
    </row>
    <row r="81" ht="24" customHeight="1" spans="1:7">
      <c r="A81" s="11">
        <v>77</v>
      </c>
      <c r="B81" s="11" t="s">
        <v>102</v>
      </c>
      <c r="C81" s="11" t="s">
        <v>424</v>
      </c>
      <c r="D81" s="11">
        <v>1555</v>
      </c>
      <c r="E81" s="11">
        <v>0.3</v>
      </c>
      <c r="F81" s="11">
        <f t="shared" si="1"/>
        <v>466.5</v>
      </c>
      <c r="G81" s="11"/>
    </row>
    <row r="82" ht="24" customHeight="1" spans="1:7">
      <c r="A82" s="11">
        <v>78</v>
      </c>
      <c r="B82" s="11" t="s">
        <v>152</v>
      </c>
      <c r="C82" s="11" t="s">
        <v>425</v>
      </c>
      <c r="D82" s="11">
        <f>2654/2</f>
        <v>1327</v>
      </c>
      <c r="E82" s="11">
        <v>0.3</v>
      </c>
      <c r="F82" s="11">
        <f t="shared" si="1"/>
        <v>398.1</v>
      </c>
      <c r="G82" s="11"/>
    </row>
    <row r="83" ht="24" customHeight="1" spans="1:7">
      <c r="A83" s="11">
        <v>79</v>
      </c>
      <c r="B83" s="11" t="s">
        <v>152</v>
      </c>
      <c r="C83" s="11" t="s">
        <v>426</v>
      </c>
      <c r="D83" s="11">
        <v>1475</v>
      </c>
      <c r="E83" s="11">
        <v>0.3</v>
      </c>
      <c r="F83" s="11">
        <f t="shared" si="1"/>
        <v>442.5</v>
      </c>
      <c r="G83" s="11"/>
    </row>
    <row r="84" ht="24" customHeight="1" spans="1:7">
      <c r="A84" s="11">
        <v>80</v>
      </c>
      <c r="B84" s="11" t="s">
        <v>152</v>
      </c>
      <c r="C84" s="11" t="s">
        <v>427</v>
      </c>
      <c r="D84" s="11">
        <v>4706</v>
      </c>
      <c r="E84" s="11">
        <v>0.3</v>
      </c>
      <c r="F84" s="11">
        <f t="shared" si="1"/>
        <v>1411.8</v>
      </c>
      <c r="G84" s="11"/>
    </row>
    <row r="85" ht="24" customHeight="1" spans="1:7">
      <c r="A85" s="11">
        <v>81</v>
      </c>
      <c r="B85" s="11" t="s">
        <v>152</v>
      </c>
      <c r="C85" s="11" t="s">
        <v>428</v>
      </c>
      <c r="D85" s="11">
        <v>1164</v>
      </c>
      <c r="E85" s="11">
        <v>0.3</v>
      </c>
      <c r="F85" s="11">
        <f t="shared" si="1"/>
        <v>349.2</v>
      </c>
      <c r="G85" s="11"/>
    </row>
    <row r="86" ht="24" customHeight="1" spans="1:7">
      <c r="A86" s="11">
        <v>82</v>
      </c>
      <c r="B86" s="11" t="s">
        <v>152</v>
      </c>
      <c r="C86" s="11" t="s">
        <v>429</v>
      </c>
      <c r="D86" s="11">
        <v>720</v>
      </c>
      <c r="E86" s="11">
        <v>0.3</v>
      </c>
      <c r="F86" s="11">
        <f t="shared" si="1"/>
        <v>216</v>
      </c>
      <c r="G86" s="11"/>
    </row>
    <row r="87" ht="24" customHeight="1" spans="1:7">
      <c r="A87" s="11">
        <v>83</v>
      </c>
      <c r="B87" s="11" t="s">
        <v>152</v>
      </c>
      <c r="C87" s="11" t="s">
        <v>430</v>
      </c>
      <c r="D87" s="11">
        <v>200</v>
      </c>
      <c r="E87" s="11">
        <v>0.3</v>
      </c>
      <c r="F87" s="11">
        <f t="shared" si="1"/>
        <v>60</v>
      </c>
      <c r="G87" s="11"/>
    </row>
    <row r="88" ht="24" customHeight="1" spans="1:7">
      <c r="A88" s="11">
        <v>84</v>
      </c>
      <c r="B88" s="11" t="s">
        <v>152</v>
      </c>
      <c r="C88" s="11" t="s">
        <v>431</v>
      </c>
      <c r="D88" s="11">
        <v>5752</v>
      </c>
      <c r="E88" s="11">
        <v>0.3</v>
      </c>
      <c r="F88" s="11">
        <f t="shared" si="1"/>
        <v>1725.6</v>
      </c>
      <c r="G88" s="11"/>
    </row>
    <row r="89" ht="24" customHeight="1" spans="1:7">
      <c r="A89" s="11">
        <v>85</v>
      </c>
      <c r="B89" s="11" t="s">
        <v>152</v>
      </c>
      <c r="C89" s="11" t="s">
        <v>432</v>
      </c>
      <c r="D89" s="11">
        <v>1852</v>
      </c>
      <c r="E89" s="11">
        <v>0.3</v>
      </c>
      <c r="F89" s="11">
        <f t="shared" si="1"/>
        <v>555.6</v>
      </c>
      <c r="G89" s="11"/>
    </row>
    <row r="90" ht="24" customHeight="1" spans="1:7">
      <c r="A90" s="11">
        <v>86</v>
      </c>
      <c r="B90" s="11" t="s">
        <v>152</v>
      </c>
      <c r="C90" s="11" t="s">
        <v>433</v>
      </c>
      <c r="D90" s="11">
        <v>447</v>
      </c>
      <c r="E90" s="11">
        <v>0.3</v>
      </c>
      <c r="F90" s="11">
        <f t="shared" si="1"/>
        <v>134.1</v>
      </c>
      <c r="G90" s="11"/>
    </row>
    <row r="91" ht="24" customHeight="1" spans="1:7">
      <c r="A91" s="11">
        <v>87</v>
      </c>
      <c r="B91" s="11" t="s">
        <v>152</v>
      </c>
      <c r="C91" s="11" t="s">
        <v>434</v>
      </c>
      <c r="D91" s="11">
        <v>292</v>
      </c>
      <c r="E91" s="11">
        <v>0.3</v>
      </c>
      <c r="F91" s="11">
        <f t="shared" si="1"/>
        <v>87.6</v>
      </c>
      <c r="G91" s="11"/>
    </row>
    <row r="92" ht="24" customHeight="1" spans="1:7">
      <c r="A92" s="11">
        <v>88</v>
      </c>
      <c r="B92" s="11" t="s">
        <v>152</v>
      </c>
      <c r="C92" s="11" t="s">
        <v>435</v>
      </c>
      <c r="D92" s="11">
        <v>294</v>
      </c>
      <c r="E92" s="11">
        <v>0.3</v>
      </c>
      <c r="F92" s="11">
        <f t="shared" si="1"/>
        <v>88.2</v>
      </c>
      <c r="G92" s="11"/>
    </row>
    <row r="93" ht="24" customHeight="1" spans="1:7">
      <c r="A93" s="11">
        <v>89</v>
      </c>
      <c r="B93" s="11" t="s">
        <v>152</v>
      </c>
      <c r="C93" s="11" t="s">
        <v>436</v>
      </c>
      <c r="D93" s="11">
        <v>500</v>
      </c>
      <c r="E93" s="11">
        <v>0.3</v>
      </c>
      <c r="F93" s="11">
        <f t="shared" si="1"/>
        <v>150</v>
      </c>
      <c r="G93" s="11"/>
    </row>
    <row r="94" ht="24" customHeight="1" spans="1:7">
      <c r="A94" s="11">
        <v>90</v>
      </c>
      <c r="B94" s="11" t="s">
        <v>152</v>
      </c>
      <c r="C94" s="11" t="s">
        <v>437</v>
      </c>
      <c r="D94" s="11">
        <v>650</v>
      </c>
      <c r="E94" s="11">
        <v>0.3</v>
      </c>
      <c r="F94" s="11">
        <f t="shared" si="1"/>
        <v>195</v>
      </c>
      <c r="G94" s="11"/>
    </row>
    <row r="95" ht="24" customHeight="1" spans="1:7">
      <c r="A95" s="11">
        <v>91</v>
      </c>
      <c r="B95" s="11" t="s">
        <v>152</v>
      </c>
      <c r="C95" s="11" t="s">
        <v>438</v>
      </c>
      <c r="D95" s="11">
        <v>3250</v>
      </c>
      <c r="E95" s="11">
        <v>0.3</v>
      </c>
      <c r="F95" s="11">
        <f t="shared" si="1"/>
        <v>975</v>
      </c>
      <c r="G95" s="11"/>
    </row>
    <row r="96" ht="24" customHeight="1" spans="1:7">
      <c r="A96" s="11">
        <v>92</v>
      </c>
      <c r="B96" s="11" t="s">
        <v>152</v>
      </c>
      <c r="C96" s="11" t="s">
        <v>439</v>
      </c>
      <c r="D96" s="11">
        <v>3000</v>
      </c>
      <c r="E96" s="11">
        <v>0.3</v>
      </c>
      <c r="F96" s="11">
        <f t="shared" si="1"/>
        <v>900</v>
      </c>
      <c r="G96" s="11"/>
    </row>
    <row r="97" ht="24" customHeight="1" spans="1:7">
      <c r="A97" s="11">
        <v>93</v>
      </c>
      <c r="B97" s="11" t="s">
        <v>181</v>
      </c>
      <c r="C97" s="11" t="s">
        <v>440</v>
      </c>
      <c r="D97" s="11">
        <v>368.1</v>
      </c>
      <c r="E97" s="11">
        <v>0.3</v>
      </c>
      <c r="F97" s="11">
        <f t="shared" si="1"/>
        <v>110.43</v>
      </c>
      <c r="G97" s="11"/>
    </row>
    <row r="98" ht="24" customHeight="1" spans="1:7">
      <c r="A98" s="11">
        <v>94</v>
      </c>
      <c r="B98" s="11" t="s">
        <v>181</v>
      </c>
      <c r="C98" s="11" t="s">
        <v>441</v>
      </c>
      <c r="D98" s="11">
        <v>59</v>
      </c>
      <c r="E98" s="11">
        <v>0.3</v>
      </c>
      <c r="F98" s="11">
        <f t="shared" si="1"/>
        <v>17.7</v>
      </c>
      <c r="G98" s="11"/>
    </row>
    <row r="99" ht="24" customHeight="1" spans="1:7">
      <c r="A99" s="11">
        <v>95</v>
      </c>
      <c r="B99" s="11" t="s">
        <v>181</v>
      </c>
      <c r="C99" s="11" t="s">
        <v>442</v>
      </c>
      <c r="D99" s="11">
        <v>503</v>
      </c>
      <c r="E99" s="11">
        <v>0.3</v>
      </c>
      <c r="F99" s="11">
        <f t="shared" si="1"/>
        <v>150.9</v>
      </c>
      <c r="G99" s="11"/>
    </row>
    <row r="100" ht="24" customHeight="1" spans="1:7">
      <c r="A100" s="11">
        <v>96</v>
      </c>
      <c r="B100" s="11" t="s">
        <v>181</v>
      </c>
      <c r="C100" s="11" t="s">
        <v>443</v>
      </c>
      <c r="D100" s="11">
        <v>2501</v>
      </c>
      <c r="E100" s="11">
        <v>0.3</v>
      </c>
      <c r="F100" s="11">
        <f t="shared" si="1"/>
        <v>750.3</v>
      </c>
      <c r="G100" s="11"/>
    </row>
    <row r="101" ht="24" customHeight="1" spans="1:7">
      <c r="A101" s="11">
        <v>97</v>
      </c>
      <c r="B101" s="11" t="s">
        <v>181</v>
      </c>
      <c r="C101" s="11" t="s">
        <v>444</v>
      </c>
      <c r="D101" s="11">
        <v>619.5</v>
      </c>
      <c r="E101" s="11">
        <v>0.3</v>
      </c>
      <c r="F101" s="11">
        <f t="shared" si="1"/>
        <v>185.85</v>
      </c>
      <c r="G101" s="11"/>
    </row>
    <row r="102" ht="24" customHeight="1" spans="1:7">
      <c r="A102" s="11">
        <v>98</v>
      </c>
      <c r="B102" s="11" t="s">
        <v>181</v>
      </c>
      <c r="C102" s="11" t="s">
        <v>445</v>
      </c>
      <c r="D102" s="11">
        <v>929.5</v>
      </c>
      <c r="E102" s="11">
        <v>0.3</v>
      </c>
      <c r="F102" s="11">
        <f t="shared" si="1"/>
        <v>278.85</v>
      </c>
      <c r="G102" s="11"/>
    </row>
    <row r="103" ht="24" customHeight="1" spans="1:7">
      <c r="A103" s="11">
        <v>99</v>
      </c>
      <c r="B103" s="11" t="s">
        <v>181</v>
      </c>
      <c r="C103" s="11" t="s">
        <v>446</v>
      </c>
      <c r="D103" s="11">
        <v>407.5</v>
      </c>
      <c r="E103" s="11">
        <v>0.3</v>
      </c>
      <c r="F103" s="11">
        <f t="shared" si="1"/>
        <v>122.25</v>
      </c>
      <c r="G103" s="11"/>
    </row>
    <row r="104" ht="24" customHeight="1" spans="1:7">
      <c r="A104" s="11">
        <v>100</v>
      </c>
      <c r="B104" s="11" t="s">
        <v>181</v>
      </c>
      <c r="C104" s="11" t="s">
        <v>447</v>
      </c>
      <c r="D104" s="11">
        <v>2471.5</v>
      </c>
      <c r="E104" s="11">
        <v>0.3</v>
      </c>
      <c r="F104" s="11">
        <f t="shared" si="1"/>
        <v>741.45</v>
      </c>
      <c r="G104" s="11"/>
    </row>
    <row r="105" ht="24" customHeight="1" spans="1:7">
      <c r="A105" s="11">
        <v>101</v>
      </c>
      <c r="B105" s="11" t="s">
        <v>181</v>
      </c>
      <c r="C105" s="11" t="s">
        <v>448</v>
      </c>
      <c r="D105" s="11">
        <v>960</v>
      </c>
      <c r="E105" s="11">
        <v>0.3</v>
      </c>
      <c r="F105" s="11">
        <f t="shared" si="1"/>
        <v>288</v>
      </c>
      <c r="G105" s="11"/>
    </row>
    <row r="106" ht="24" customHeight="1" spans="1:7">
      <c r="A106" s="11">
        <v>102</v>
      </c>
      <c r="B106" s="11" t="s">
        <v>181</v>
      </c>
      <c r="C106" s="11" t="s">
        <v>449</v>
      </c>
      <c r="D106" s="11">
        <v>1372.5</v>
      </c>
      <c r="E106" s="11">
        <v>0.3</v>
      </c>
      <c r="F106" s="11">
        <f t="shared" si="1"/>
        <v>411.75</v>
      </c>
      <c r="G106" s="11"/>
    </row>
    <row r="107" ht="24" customHeight="1" spans="1:7">
      <c r="A107" s="11">
        <v>103</v>
      </c>
      <c r="B107" s="11" t="s">
        <v>181</v>
      </c>
      <c r="C107" s="11" t="s">
        <v>450</v>
      </c>
      <c r="D107" s="11">
        <v>404</v>
      </c>
      <c r="E107" s="11">
        <v>0.3</v>
      </c>
      <c r="F107" s="11">
        <f t="shared" si="1"/>
        <v>121.2</v>
      </c>
      <c r="G107" s="11"/>
    </row>
    <row r="108" ht="24" customHeight="1" spans="1:7">
      <c r="A108" s="11">
        <v>104</v>
      </c>
      <c r="B108" s="11" t="s">
        <v>181</v>
      </c>
      <c r="C108" s="11" t="s">
        <v>451</v>
      </c>
      <c r="D108" s="11">
        <v>2212.5</v>
      </c>
      <c r="E108" s="11">
        <v>0.3</v>
      </c>
      <c r="F108" s="11">
        <f t="shared" si="1"/>
        <v>663.75</v>
      </c>
      <c r="G108" s="11"/>
    </row>
    <row r="109" ht="24" customHeight="1" spans="1:7">
      <c r="A109" s="11">
        <v>105</v>
      </c>
      <c r="B109" s="11" t="s">
        <v>181</v>
      </c>
      <c r="C109" s="11" t="s">
        <v>452</v>
      </c>
      <c r="D109" s="11">
        <v>900</v>
      </c>
      <c r="E109" s="11">
        <v>0.3</v>
      </c>
      <c r="F109" s="11">
        <f t="shared" si="1"/>
        <v>270</v>
      </c>
      <c r="G109" s="11"/>
    </row>
    <row r="110" ht="24" customHeight="1" spans="1:7">
      <c r="A110" s="11">
        <v>106</v>
      </c>
      <c r="B110" s="11" t="s">
        <v>181</v>
      </c>
      <c r="C110" s="11" t="s">
        <v>453</v>
      </c>
      <c r="D110" s="11">
        <v>1304.5</v>
      </c>
      <c r="E110" s="11">
        <v>0.3</v>
      </c>
      <c r="F110" s="11">
        <f t="shared" si="1"/>
        <v>391.35</v>
      </c>
      <c r="G110" s="11"/>
    </row>
    <row r="111" ht="24" customHeight="1" spans="1:7">
      <c r="A111" s="11">
        <v>107</v>
      </c>
      <c r="B111" s="11" t="s">
        <v>181</v>
      </c>
      <c r="C111" s="11" t="s">
        <v>330</v>
      </c>
      <c r="D111" s="11">
        <v>270</v>
      </c>
      <c r="E111" s="11">
        <v>0.3</v>
      </c>
      <c r="F111" s="11">
        <f t="shared" si="1"/>
        <v>81</v>
      </c>
      <c r="G111" s="11"/>
    </row>
    <row r="112" ht="24" customHeight="1" spans="1:7">
      <c r="A112" s="11">
        <v>108</v>
      </c>
      <c r="B112" s="11" t="s">
        <v>181</v>
      </c>
      <c r="C112" s="11" t="s">
        <v>454</v>
      </c>
      <c r="D112" s="11">
        <v>523</v>
      </c>
      <c r="E112" s="11">
        <v>0.3</v>
      </c>
      <c r="F112" s="11">
        <f t="shared" si="1"/>
        <v>156.9</v>
      </c>
      <c r="G112" s="11"/>
    </row>
    <row r="113" ht="24" customHeight="1" spans="1:7">
      <c r="A113" s="11">
        <v>109</v>
      </c>
      <c r="B113" s="11" t="s">
        <v>181</v>
      </c>
      <c r="C113" s="11" t="s">
        <v>455</v>
      </c>
      <c r="D113" s="11">
        <v>1555</v>
      </c>
      <c r="E113" s="11">
        <v>0.3</v>
      </c>
      <c r="F113" s="11">
        <f t="shared" si="1"/>
        <v>466.5</v>
      </c>
      <c r="G113" s="11"/>
    </row>
    <row r="114" ht="24" customHeight="1" spans="1:7">
      <c r="A114" s="11">
        <v>110</v>
      </c>
      <c r="B114" s="11" t="s">
        <v>181</v>
      </c>
      <c r="C114" s="11" t="s">
        <v>456</v>
      </c>
      <c r="D114" s="11">
        <v>1175</v>
      </c>
      <c r="E114" s="11">
        <v>0.3</v>
      </c>
      <c r="F114" s="11">
        <f t="shared" si="1"/>
        <v>352.5</v>
      </c>
      <c r="G114" s="11"/>
    </row>
    <row r="115" ht="24" customHeight="1" spans="1:7">
      <c r="A115" s="11">
        <v>111</v>
      </c>
      <c r="B115" s="11" t="s">
        <v>181</v>
      </c>
      <c r="C115" s="11" t="s">
        <v>457</v>
      </c>
      <c r="D115" s="11">
        <v>2016</v>
      </c>
      <c r="E115" s="11">
        <v>0.3</v>
      </c>
      <c r="F115" s="11">
        <f t="shared" si="1"/>
        <v>604.8</v>
      </c>
      <c r="G115" s="11"/>
    </row>
    <row r="116" ht="24" customHeight="1" spans="1:7">
      <c r="A116" s="11">
        <v>112</v>
      </c>
      <c r="B116" s="11" t="s">
        <v>181</v>
      </c>
      <c r="C116" s="11" t="s">
        <v>458</v>
      </c>
      <c r="D116" s="11">
        <v>5035</v>
      </c>
      <c r="E116" s="11">
        <v>0.3</v>
      </c>
      <c r="F116" s="11">
        <f t="shared" si="1"/>
        <v>1510.5</v>
      </c>
      <c r="G116" s="11"/>
    </row>
    <row r="117" ht="24" customHeight="1" spans="1:7">
      <c r="A117" s="11">
        <v>113</v>
      </c>
      <c r="B117" s="11" t="s">
        <v>181</v>
      </c>
      <c r="C117" s="11" t="s">
        <v>459</v>
      </c>
      <c r="D117" s="11">
        <v>980</v>
      </c>
      <c r="E117" s="11">
        <v>0.3</v>
      </c>
      <c r="F117" s="11">
        <f t="shared" si="1"/>
        <v>294</v>
      </c>
      <c r="G117" s="11"/>
    </row>
    <row r="118" ht="24" customHeight="1" spans="1:7">
      <c r="A118" s="11">
        <v>114</v>
      </c>
      <c r="B118" s="11" t="s">
        <v>181</v>
      </c>
      <c r="C118" s="11" t="s">
        <v>460</v>
      </c>
      <c r="D118" s="11">
        <v>809</v>
      </c>
      <c r="E118" s="11">
        <v>0.3</v>
      </c>
      <c r="F118" s="11">
        <f t="shared" si="1"/>
        <v>242.7</v>
      </c>
      <c r="G118" s="11"/>
    </row>
    <row r="119" ht="24" customHeight="1" spans="1:7">
      <c r="A119" s="11">
        <v>115</v>
      </c>
      <c r="B119" s="11" t="s">
        <v>181</v>
      </c>
      <c r="C119" s="11" t="s">
        <v>461</v>
      </c>
      <c r="D119" s="11">
        <v>1007</v>
      </c>
      <c r="E119" s="11">
        <v>0.3</v>
      </c>
      <c r="F119" s="11">
        <f t="shared" si="1"/>
        <v>302.1</v>
      </c>
      <c r="G119" s="11"/>
    </row>
    <row r="120" ht="24" customHeight="1" spans="1:7">
      <c r="A120" s="11">
        <v>116</v>
      </c>
      <c r="B120" s="11" t="s">
        <v>181</v>
      </c>
      <c r="C120" s="11" t="s">
        <v>462</v>
      </c>
      <c r="D120" s="11">
        <v>970</v>
      </c>
      <c r="E120" s="11">
        <v>0.3</v>
      </c>
      <c r="F120" s="11">
        <f t="shared" si="1"/>
        <v>291</v>
      </c>
      <c r="G120" s="11"/>
    </row>
    <row r="121" ht="24" customHeight="1" spans="1:7">
      <c r="A121" s="11">
        <v>117</v>
      </c>
      <c r="B121" s="11" t="s">
        <v>181</v>
      </c>
      <c r="C121" s="11" t="s">
        <v>463</v>
      </c>
      <c r="D121" s="11">
        <v>1192</v>
      </c>
      <c r="E121" s="11">
        <v>0.3</v>
      </c>
      <c r="F121" s="11">
        <f t="shared" si="1"/>
        <v>357.6</v>
      </c>
      <c r="G121" s="11"/>
    </row>
    <row r="122" ht="24" customHeight="1" spans="1:7">
      <c r="A122" s="11">
        <v>118</v>
      </c>
      <c r="B122" s="11" t="s">
        <v>181</v>
      </c>
      <c r="C122" s="11" t="s">
        <v>464</v>
      </c>
      <c r="D122" s="11">
        <v>1774</v>
      </c>
      <c r="E122" s="11">
        <v>0.3</v>
      </c>
      <c r="F122" s="11">
        <f t="shared" si="1"/>
        <v>532.2</v>
      </c>
      <c r="G122" s="11"/>
    </row>
    <row r="123" ht="24" customHeight="1" spans="1:7">
      <c r="A123" s="11">
        <v>119</v>
      </c>
      <c r="B123" s="11" t="s">
        <v>181</v>
      </c>
      <c r="C123" s="11" t="s">
        <v>465</v>
      </c>
      <c r="D123" s="11">
        <v>1739</v>
      </c>
      <c r="E123" s="11">
        <v>0.3</v>
      </c>
      <c r="F123" s="11">
        <f t="shared" si="1"/>
        <v>521.7</v>
      </c>
      <c r="G123" s="11"/>
    </row>
    <row r="124" ht="24" customHeight="1" spans="1:7">
      <c r="A124" s="11">
        <v>120</v>
      </c>
      <c r="B124" s="11" t="s">
        <v>181</v>
      </c>
      <c r="C124" s="11" t="s">
        <v>466</v>
      </c>
      <c r="D124" s="11">
        <v>1030</v>
      </c>
      <c r="E124" s="11">
        <v>0.3</v>
      </c>
      <c r="F124" s="11">
        <f t="shared" si="1"/>
        <v>309</v>
      </c>
      <c r="G124" s="11"/>
    </row>
    <row r="125" ht="24" customHeight="1" spans="1:7">
      <c r="A125" s="11">
        <v>121</v>
      </c>
      <c r="B125" s="11" t="s">
        <v>181</v>
      </c>
      <c r="C125" s="11" t="s">
        <v>467</v>
      </c>
      <c r="D125" s="11">
        <v>956</v>
      </c>
      <c r="E125" s="11">
        <v>0.3</v>
      </c>
      <c r="F125" s="11">
        <f t="shared" si="1"/>
        <v>286.8</v>
      </c>
      <c r="G125" s="11"/>
    </row>
    <row r="126" ht="24" customHeight="1" spans="1:7">
      <c r="A126" s="11">
        <v>122</v>
      </c>
      <c r="B126" s="11" t="s">
        <v>181</v>
      </c>
      <c r="C126" s="11" t="s">
        <v>468</v>
      </c>
      <c r="D126" s="11">
        <v>3950</v>
      </c>
      <c r="E126" s="11">
        <v>0.3</v>
      </c>
      <c r="F126" s="11">
        <f t="shared" si="1"/>
        <v>1185</v>
      </c>
      <c r="G126" s="11"/>
    </row>
    <row r="127" ht="24" customHeight="1" spans="1:7">
      <c r="A127" s="11">
        <v>123</v>
      </c>
      <c r="B127" s="11" t="s">
        <v>181</v>
      </c>
      <c r="C127" s="11" t="s">
        <v>469</v>
      </c>
      <c r="D127" s="11">
        <v>942</v>
      </c>
      <c r="E127" s="11">
        <v>0.3</v>
      </c>
      <c r="F127" s="11">
        <f t="shared" si="1"/>
        <v>282.6</v>
      </c>
      <c r="G127" s="11"/>
    </row>
    <row r="128" ht="24" customHeight="1" spans="1:7">
      <c r="A128" s="11">
        <v>124</v>
      </c>
      <c r="B128" s="11" t="s">
        <v>181</v>
      </c>
      <c r="C128" s="11" t="s">
        <v>470</v>
      </c>
      <c r="D128" s="11">
        <v>304</v>
      </c>
      <c r="E128" s="11">
        <v>0.3</v>
      </c>
      <c r="F128" s="11">
        <f t="shared" si="1"/>
        <v>91.2</v>
      </c>
      <c r="G128" s="11"/>
    </row>
    <row r="129" ht="24" customHeight="1" spans="1:7">
      <c r="A129" s="11">
        <v>125</v>
      </c>
      <c r="B129" s="11" t="s">
        <v>181</v>
      </c>
      <c r="C129" s="11" t="s">
        <v>471</v>
      </c>
      <c r="D129" s="11">
        <v>956</v>
      </c>
      <c r="E129" s="11">
        <v>0.3</v>
      </c>
      <c r="F129" s="11">
        <f t="shared" si="1"/>
        <v>286.8</v>
      </c>
      <c r="G129" s="11"/>
    </row>
    <row r="130" ht="24" customHeight="1" spans="1:7">
      <c r="A130" s="11">
        <v>126</v>
      </c>
      <c r="B130" s="11" t="s">
        <v>181</v>
      </c>
      <c r="C130" s="11" t="s">
        <v>472</v>
      </c>
      <c r="D130" s="11">
        <v>664.5</v>
      </c>
      <c r="E130" s="11">
        <v>0.3</v>
      </c>
      <c r="F130" s="11">
        <f t="shared" si="1"/>
        <v>199.35</v>
      </c>
      <c r="G130" s="11"/>
    </row>
    <row r="131" ht="24" customHeight="1" spans="1:7">
      <c r="A131" s="11">
        <v>127</v>
      </c>
      <c r="B131" s="11" t="s">
        <v>181</v>
      </c>
      <c r="C131" s="11" t="s">
        <v>473</v>
      </c>
      <c r="D131" s="11">
        <v>1064.5</v>
      </c>
      <c r="E131" s="11">
        <v>0.3</v>
      </c>
      <c r="F131" s="11">
        <f t="shared" si="1"/>
        <v>319.35</v>
      </c>
      <c r="G131" s="11"/>
    </row>
    <row r="132" ht="24" customHeight="1" spans="1:7">
      <c r="A132" s="11">
        <v>128</v>
      </c>
      <c r="B132" s="11" t="s">
        <v>181</v>
      </c>
      <c r="C132" s="11" t="s">
        <v>474</v>
      </c>
      <c r="D132" s="11">
        <v>1661</v>
      </c>
      <c r="E132" s="11">
        <v>0.3</v>
      </c>
      <c r="F132" s="11">
        <f t="shared" si="1"/>
        <v>498.3</v>
      </c>
      <c r="G132" s="11"/>
    </row>
    <row r="133" ht="24" customHeight="1" spans="1:7">
      <c r="A133" s="11">
        <v>129</v>
      </c>
      <c r="B133" s="11" t="s">
        <v>181</v>
      </c>
      <c r="C133" s="11" t="s">
        <v>475</v>
      </c>
      <c r="D133" s="11">
        <v>817</v>
      </c>
      <c r="E133" s="11">
        <v>0.3</v>
      </c>
      <c r="F133" s="11">
        <f t="shared" si="1"/>
        <v>245.1</v>
      </c>
      <c r="G133" s="11"/>
    </row>
    <row r="134" ht="24" customHeight="1" spans="1:7">
      <c r="A134" s="11">
        <v>130</v>
      </c>
      <c r="B134" s="11" t="s">
        <v>181</v>
      </c>
      <c r="C134" s="11" t="s">
        <v>476</v>
      </c>
      <c r="D134" s="11">
        <v>1108</v>
      </c>
      <c r="E134" s="11">
        <v>0.3</v>
      </c>
      <c r="F134" s="11">
        <f t="shared" ref="F134:F197" si="2">D134*E134</f>
        <v>332.4</v>
      </c>
      <c r="G134" s="11"/>
    </row>
    <row r="135" ht="24" customHeight="1" spans="1:7">
      <c r="A135" s="11">
        <v>131</v>
      </c>
      <c r="B135" s="11" t="s">
        <v>181</v>
      </c>
      <c r="C135" s="11" t="s">
        <v>477</v>
      </c>
      <c r="D135" s="11">
        <v>1607.5</v>
      </c>
      <c r="E135" s="11">
        <v>0.3</v>
      </c>
      <c r="F135" s="11">
        <f t="shared" si="2"/>
        <v>482.25</v>
      </c>
      <c r="G135" s="11"/>
    </row>
    <row r="136" ht="24" customHeight="1" spans="1:7">
      <c r="A136" s="11">
        <v>132</v>
      </c>
      <c r="B136" s="11" t="s">
        <v>181</v>
      </c>
      <c r="C136" s="11" t="s">
        <v>478</v>
      </c>
      <c r="D136" s="11">
        <v>1052</v>
      </c>
      <c r="E136" s="11">
        <v>0.3</v>
      </c>
      <c r="F136" s="11">
        <f t="shared" si="2"/>
        <v>315.6</v>
      </c>
      <c r="G136" s="11"/>
    </row>
    <row r="137" ht="24" customHeight="1" spans="1:7">
      <c r="A137" s="11">
        <v>133</v>
      </c>
      <c r="B137" s="11" t="s">
        <v>181</v>
      </c>
      <c r="C137" s="11" t="s">
        <v>479</v>
      </c>
      <c r="D137" s="11">
        <v>3639.5</v>
      </c>
      <c r="E137" s="11">
        <v>0.3</v>
      </c>
      <c r="F137" s="11">
        <f t="shared" si="2"/>
        <v>1091.85</v>
      </c>
      <c r="G137" s="11"/>
    </row>
    <row r="138" ht="24" customHeight="1" spans="1:7">
      <c r="A138" s="11">
        <v>134</v>
      </c>
      <c r="B138" s="11" t="s">
        <v>181</v>
      </c>
      <c r="C138" s="11" t="s">
        <v>480</v>
      </c>
      <c r="D138" s="11">
        <v>340</v>
      </c>
      <c r="E138" s="11">
        <v>0.3</v>
      </c>
      <c r="F138" s="11">
        <f t="shared" si="2"/>
        <v>102</v>
      </c>
      <c r="G138" s="11"/>
    </row>
    <row r="139" ht="24" customHeight="1" spans="1:7">
      <c r="A139" s="11">
        <v>135</v>
      </c>
      <c r="B139" s="11" t="s">
        <v>181</v>
      </c>
      <c r="C139" s="11" t="s">
        <v>481</v>
      </c>
      <c r="D139" s="11">
        <v>1326.5</v>
      </c>
      <c r="E139" s="11">
        <v>0.3</v>
      </c>
      <c r="F139" s="11">
        <f t="shared" si="2"/>
        <v>397.95</v>
      </c>
      <c r="G139" s="11"/>
    </row>
    <row r="140" ht="24" customHeight="1" spans="1:7">
      <c r="A140" s="11">
        <v>136</v>
      </c>
      <c r="B140" s="11" t="s">
        <v>181</v>
      </c>
      <c r="C140" s="11" t="s">
        <v>482</v>
      </c>
      <c r="D140" s="11">
        <v>629</v>
      </c>
      <c r="E140" s="11">
        <v>0.3</v>
      </c>
      <c r="F140" s="11">
        <f t="shared" si="2"/>
        <v>188.7</v>
      </c>
      <c r="G140" s="11"/>
    </row>
    <row r="141" ht="24" customHeight="1" spans="1:7">
      <c r="A141" s="11">
        <v>137</v>
      </c>
      <c r="B141" s="11" t="s">
        <v>181</v>
      </c>
      <c r="C141" s="11" t="s">
        <v>483</v>
      </c>
      <c r="D141" s="11">
        <v>1450</v>
      </c>
      <c r="E141" s="11">
        <v>0.3</v>
      </c>
      <c r="F141" s="11">
        <f t="shared" si="2"/>
        <v>435</v>
      </c>
      <c r="G141" s="11"/>
    </row>
    <row r="142" ht="24" customHeight="1" spans="1:7">
      <c r="A142" s="11">
        <v>138</v>
      </c>
      <c r="B142" s="11" t="s">
        <v>181</v>
      </c>
      <c r="C142" s="11" t="s">
        <v>484</v>
      </c>
      <c r="D142" s="11">
        <v>505</v>
      </c>
      <c r="E142" s="11">
        <v>0.3</v>
      </c>
      <c r="F142" s="11">
        <f t="shared" si="2"/>
        <v>151.5</v>
      </c>
      <c r="G142" s="11"/>
    </row>
    <row r="143" ht="24" customHeight="1" spans="1:7">
      <c r="A143" s="11">
        <v>139</v>
      </c>
      <c r="B143" s="11" t="s">
        <v>485</v>
      </c>
      <c r="C143" s="11" t="s">
        <v>486</v>
      </c>
      <c r="D143" s="11">
        <v>170</v>
      </c>
      <c r="E143" s="11">
        <v>0.3</v>
      </c>
      <c r="F143" s="11">
        <f t="shared" si="2"/>
        <v>51</v>
      </c>
      <c r="G143" s="11"/>
    </row>
    <row r="144" ht="24" customHeight="1" spans="1:7">
      <c r="A144" s="11">
        <v>140</v>
      </c>
      <c r="B144" s="11" t="s">
        <v>485</v>
      </c>
      <c r="C144" s="11" t="s">
        <v>487</v>
      </c>
      <c r="D144" s="11">
        <v>10</v>
      </c>
      <c r="E144" s="11">
        <v>0.3</v>
      </c>
      <c r="F144" s="11">
        <f t="shared" si="2"/>
        <v>3</v>
      </c>
      <c r="G144" s="11"/>
    </row>
    <row r="145" ht="24" customHeight="1" spans="1:7">
      <c r="A145" s="11">
        <v>141</v>
      </c>
      <c r="B145" s="11" t="s">
        <v>485</v>
      </c>
      <c r="C145" s="11" t="s">
        <v>488</v>
      </c>
      <c r="D145" s="11">
        <v>181</v>
      </c>
      <c r="E145" s="11">
        <v>0.3</v>
      </c>
      <c r="F145" s="11">
        <f t="shared" si="2"/>
        <v>54.3</v>
      </c>
      <c r="G145" s="11"/>
    </row>
    <row r="146" ht="24" customHeight="1" spans="1:7">
      <c r="A146" s="11">
        <v>142</v>
      </c>
      <c r="B146" s="11" t="s">
        <v>485</v>
      </c>
      <c r="C146" s="11" t="s">
        <v>489</v>
      </c>
      <c r="D146" s="11">
        <v>220</v>
      </c>
      <c r="E146" s="11">
        <v>0.3</v>
      </c>
      <c r="F146" s="11">
        <f t="shared" si="2"/>
        <v>66</v>
      </c>
      <c r="G146" s="11"/>
    </row>
    <row r="147" ht="24" customHeight="1" spans="1:7">
      <c r="A147" s="11">
        <v>143</v>
      </c>
      <c r="B147" s="11" t="s">
        <v>485</v>
      </c>
      <c r="C147" s="11" t="s">
        <v>490</v>
      </c>
      <c r="D147" s="11">
        <v>280</v>
      </c>
      <c r="E147" s="11">
        <v>0.3</v>
      </c>
      <c r="F147" s="11">
        <f t="shared" si="2"/>
        <v>84</v>
      </c>
      <c r="G147" s="11"/>
    </row>
    <row r="148" ht="24" customHeight="1" spans="1:7">
      <c r="A148" s="11">
        <v>144</v>
      </c>
      <c r="B148" s="11" t="s">
        <v>222</v>
      </c>
      <c r="C148" s="11" t="s">
        <v>491</v>
      </c>
      <c r="D148" s="11">
        <v>253</v>
      </c>
      <c r="E148" s="11">
        <v>0.3</v>
      </c>
      <c r="F148" s="11">
        <f t="shared" si="2"/>
        <v>75.9</v>
      </c>
      <c r="G148" s="11"/>
    </row>
    <row r="149" ht="24" customHeight="1" spans="1:7">
      <c r="A149" s="11">
        <v>145</v>
      </c>
      <c r="B149" s="11" t="s">
        <v>222</v>
      </c>
      <c r="C149" s="11" t="s">
        <v>492</v>
      </c>
      <c r="D149" s="11">
        <v>245</v>
      </c>
      <c r="E149" s="11">
        <v>0.3</v>
      </c>
      <c r="F149" s="11">
        <f t="shared" si="2"/>
        <v>73.5</v>
      </c>
      <c r="G149" s="11"/>
    </row>
    <row r="150" ht="24" customHeight="1" spans="1:7">
      <c r="A150" s="11">
        <v>146</v>
      </c>
      <c r="B150" s="11" t="s">
        <v>222</v>
      </c>
      <c r="C150" s="11" t="s">
        <v>493</v>
      </c>
      <c r="D150" s="11">
        <v>246</v>
      </c>
      <c r="E150" s="11">
        <v>0.3</v>
      </c>
      <c r="F150" s="11">
        <f t="shared" si="2"/>
        <v>73.8</v>
      </c>
      <c r="G150" s="11"/>
    </row>
    <row r="151" ht="24" customHeight="1" spans="1:7">
      <c r="A151" s="11">
        <v>147</v>
      </c>
      <c r="B151" s="11" t="s">
        <v>222</v>
      </c>
      <c r="C151" s="11" t="s">
        <v>494</v>
      </c>
      <c r="D151" s="11">
        <v>241</v>
      </c>
      <c r="E151" s="11">
        <v>0.3</v>
      </c>
      <c r="F151" s="11">
        <f t="shared" si="2"/>
        <v>72.3</v>
      </c>
      <c r="G151" s="11"/>
    </row>
    <row r="152" ht="24" customHeight="1" spans="1:7">
      <c r="A152" s="11">
        <v>148</v>
      </c>
      <c r="B152" s="11" t="s">
        <v>222</v>
      </c>
      <c r="C152" s="11" t="s">
        <v>495</v>
      </c>
      <c r="D152" s="11">
        <v>250</v>
      </c>
      <c r="E152" s="11">
        <v>0.3</v>
      </c>
      <c r="F152" s="11">
        <f t="shared" si="2"/>
        <v>75</v>
      </c>
      <c r="G152" s="11"/>
    </row>
    <row r="153" ht="24" customHeight="1" spans="1:7">
      <c r="A153" s="11">
        <v>149</v>
      </c>
      <c r="B153" s="11" t="s">
        <v>222</v>
      </c>
      <c r="C153" s="11" t="s">
        <v>496</v>
      </c>
      <c r="D153" s="11">
        <v>246</v>
      </c>
      <c r="E153" s="11">
        <v>0.3</v>
      </c>
      <c r="F153" s="11">
        <f t="shared" si="2"/>
        <v>73.8</v>
      </c>
      <c r="G153" s="11"/>
    </row>
    <row r="154" ht="24" customHeight="1" spans="1:7">
      <c r="A154" s="11">
        <v>150</v>
      </c>
      <c r="B154" s="11" t="s">
        <v>222</v>
      </c>
      <c r="C154" s="11" t="s">
        <v>497</v>
      </c>
      <c r="D154" s="11">
        <v>154</v>
      </c>
      <c r="E154" s="11">
        <v>0.3</v>
      </c>
      <c r="F154" s="11">
        <f t="shared" si="2"/>
        <v>46.2</v>
      </c>
      <c r="G154" s="11"/>
    </row>
    <row r="155" ht="24" customHeight="1" spans="1:7">
      <c r="A155" s="11">
        <v>151</v>
      </c>
      <c r="B155" s="11" t="s">
        <v>222</v>
      </c>
      <c r="C155" s="11" t="s">
        <v>498</v>
      </c>
      <c r="D155" s="11">
        <v>251</v>
      </c>
      <c r="E155" s="11">
        <v>0.3</v>
      </c>
      <c r="F155" s="11">
        <f t="shared" si="2"/>
        <v>75.3</v>
      </c>
      <c r="G155" s="11"/>
    </row>
    <row r="156" ht="24" customHeight="1" spans="1:7">
      <c r="A156" s="11">
        <v>152</v>
      </c>
      <c r="B156" s="11" t="s">
        <v>222</v>
      </c>
      <c r="C156" s="11" t="s">
        <v>499</v>
      </c>
      <c r="D156" s="11">
        <v>246</v>
      </c>
      <c r="E156" s="11">
        <v>0.3</v>
      </c>
      <c r="F156" s="11">
        <f t="shared" si="2"/>
        <v>73.8</v>
      </c>
      <c r="G156" s="11"/>
    </row>
    <row r="157" ht="24" customHeight="1" spans="1:7">
      <c r="A157" s="11">
        <v>153</v>
      </c>
      <c r="B157" s="11" t="s">
        <v>222</v>
      </c>
      <c r="C157" s="11" t="s">
        <v>500</v>
      </c>
      <c r="D157" s="11">
        <v>224</v>
      </c>
      <c r="E157" s="11">
        <v>0.3</v>
      </c>
      <c r="F157" s="11">
        <f t="shared" si="2"/>
        <v>67.2</v>
      </c>
      <c r="G157" s="11"/>
    </row>
    <row r="158" ht="24" customHeight="1" spans="1:7">
      <c r="A158" s="11">
        <v>154</v>
      </c>
      <c r="B158" s="11" t="s">
        <v>222</v>
      </c>
      <c r="C158" s="11" t="s">
        <v>501</v>
      </c>
      <c r="D158" s="11">
        <v>120</v>
      </c>
      <c r="E158" s="11">
        <v>0.3</v>
      </c>
      <c r="F158" s="11">
        <f t="shared" si="2"/>
        <v>36</v>
      </c>
      <c r="G158" s="11"/>
    </row>
    <row r="159" ht="24" customHeight="1" spans="1:7">
      <c r="A159" s="11">
        <v>155</v>
      </c>
      <c r="B159" s="11" t="s">
        <v>222</v>
      </c>
      <c r="C159" s="11" t="s">
        <v>502</v>
      </c>
      <c r="D159" s="11">
        <v>130</v>
      </c>
      <c r="E159" s="11">
        <v>0.3</v>
      </c>
      <c r="F159" s="11">
        <f t="shared" si="2"/>
        <v>39</v>
      </c>
      <c r="G159" s="11"/>
    </row>
    <row r="160" ht="24" customHeight="1" spans="1:7">
      <c r="A160" s="11">
        <v>156</v>
      </c>
      <c r="B160" s="11" t="s">
        <v>222</v>
      </c>
      <c r="C160" s="11" t="s">
        <v>503</v>
      </c>
      <c r="D160" s="11">
        <v>40</v>
      </c>
      <c r="E160" s="11">
        <v>0.3</v>
      </c>
      <c r="F160" s="11">
        <f t="shared" si="2"/>
        <v>12</v>
      </c>
      <c r="G160" s="11"/>
    </row>
    <row r="161" ht="24" customHeight="1" spans="1:7">
      <c r="A161" s="11">
        <v>157</v>
      </c>
      <c r="B161" s="11" t="s">
        <v>222</v>
      </c>
      <c r="C161" s="11" t="s">
        <v>504</v>
      </c>
      <c r="D161" s="11">
        <v>130</v>
      </c>
      <c r="E161" s="11">
        <v>0.3</v>
      </c>
      <c r="F161" s="11">
        <f t="shared" si="2"/>
        <v>39</v>
      </c>
      <c r="G161" s="11"/>
    </row>
    <row r="162" ht="24" customHeight="1" spans="1:7">
      <c r="A162" s="11">
        <v>158</v>
      </c>
      <c r="B162" s="11" t="s">
        <v>222</v>
      </c>
      <c r="C162" s="11" t="s">
        <v>505</v>
      </c>
      <c r="D162" s="11">
        <v>150</v>
      </c>
      <c r="E162" s="11">
        <v>0.3</v>
      </c>
      <c r="F162" s="11">
        <f t="shared" si="2"/>
        <v>45</v>
      </c>
      <c r="G162" s="11"/>
    </row>
    <row r="163" ht="24" customHeight="1" spans="1:7">
      <c r="A163" s="11">
        <v>159</v>
      </c>
      <c r="B163" s="11" t="s">
        <v>222</v>
      </c>
      <c r="C163" s="11" t="s">
        <v>506</v>
      </c>
      <c r="D163" s="11">
        <v>300</v>
      </c>
      <c r="E163" s="11">
        <v>0.3</v>
      </c>
      <c r="F163" s="11">
        <f t="shared" si="2"/>
        <v>90</v>
      </c>
      <c r="G163" s="11"/>
    </row>
    <row r="164" ht="24" customHeight="1" spans="1:7">
      <c r="A164" s="11">
        <v>160</v>
      </c>
      <c r="B164" s="11" t="s">
        <v>222</v>
      </c>
      <c r="C164" s="11" t="s">
        <v>507</v>
      </c>
      <c r="D164" s="11">
        <v>250</v>
      </c>
      <c r="E164" s="11">
        <v>0.3</v>
      </c>
      <c r="F164" s="11">
        <f t="shared" si="2"/>
        <v>75</v>
      </c>
      <c r="G164" s="11"/>
    </row>
    <row r="165" ht="24" customHeight="1" spans="1:7">
      <c r="A165" s="11">
        <v>161</v>
      </c>
      <c r="B165" s="11" t="s">
        <v>222</v>
      </c>
      <c r="C165" s="11" t="s">
        <v>508</v>
      </c>
      <c r="D165" s="11">
        <v>200</v>
      </c>
      <c r="E165" s="11">
        <v>0.3</v>
      </c>
      <c r="F165" s="11">
        <f t="shared" si="2"/>
        <v>60</v>
      </c>
      <c r="G165" s="11"/>
    </row>
    <row r="166" ht="24" customHeight="1" spans="1:7">
      <c r="A166" s="11">
        <v>162</v>
      </c>
      <c r="B166" s="11" t="s">
        <v>222</v>
      </c>
      <c r="C166" s="11" t="s">
        <v>509</v>
      </c>
      <c r="D166" s="11">
        <v>150</v>
      </c>
      <c r="E166" s="11">
        <v>0.3</v>
      </c>
      <c r="F166" s="11">
        <f t="shared" si="2"/>
        <v>45</v>
      </c>
      <c r="G166" s="11"/>
    </row>
    <row r="167" ht="24" customHeight="1" spans="1:7">
      <c r="A167" s="11">
        <v>163</v>
      </c>
      <c r="B167" s="11" t="s">
        <v>222</v>
      </c>
      <c r="C167" s="11" t="s">
        <v>510</v>
      </c>
      <c r="D167" s="11">
        <v>250</v>
      </c>
      <c r="E167" s="11">
        <v>0.3</v>
      </c>
      <c r="F167" s="11">
        <f t="shared" si="2"/>
        <v>75</v>
      </c>
      <c r="G167" s="11"/>
    </row>
    <row r="168" ht="24" customHeight="1" spans="1:7">
      <c r="A168" s="11">
        <v>164</v>
      </c>
      <c r="B168" s="11" t="s">
        <v>222</v>
      </c>
      <c r="C168" s="11" t="s">
        <v>511</v>
      </c>
      <c r="D168" s="11">
        <v>75</v>
      </c>
      <c r="E168" s="11">
        <v>0.3</v>
      </c>
      <c r="F168" s="11">
        <f t="shared" si="2"/>
        <v>22.5</v>
      </c>
      <c r="G168" s="11"/>
    </row>
    <row r="169" ht="24" customHeight="1" spans="1:7">
      <c r="A169" s="11">
        <v>165</v>
      </c>
      <c r="B169" s="11" t="s">
        <v>222</v>
      </c>
      <c r="C169" s="11" t="s">
        <v>512</v>
      </c>
      <c r="D169" s="11">
        <v>246</v>
      </c>
      <c r="E169" s="11">
        <v>0.3</v>
      </c>
      <c r="F169" s="11">
        <f t="shared" si="2"/>
        <v>73.8</v>
      </c>
      <c r="G169" s="11"/>
    </row>
    <row r="170" ht="24" customHeight="1" spans="1:7">
      <c r="A170" s="11">
        <v>166</v>
      </c>
      <c r="B170" s="11" t="s">
        <v>222</v>
      </c>
      <c r="C170" s="11" t="s">
        <v>513</v>
      </c>
      <c r="D170" s="11">
        <v>50</v>
      </c>
      <c r="E170" s="11">
        <v>0.3</v>
      </c>
      <c r="F170" s="11">
        <f t="shared" si="2"/>
        <v>15</v>
      </c>
      <c r="G170" s="11"/>
    </row>
    <row r="171" ht="24" customHeight="1" spans="1:7">
      <c r="A171" s="11">
        <v>167</v>
      </c>
      <c r="B171" s="11" t="s">
        <v>222</v>
      </c>
      <c r="C171" s="11" t="s">
        <v>514</v>
      </c>
      <c r="D171" s="11">
        <v>240</v>
      </c>
      <c r="E171" s="11">
        <v>0.3</v>
      </c>
      <c r="F171" s="11">
        <f t="shared" si="2"/>
        <v>72</v>
      </c>
      <c r="G171" s="11"/>
    </row>
    <row r="172" ht="24" customHeight="1" spans="1:7">
      <c r="A172" s="11">
        <v>168</v>
      </c>
      <c r="B172" s="11" t="s">
        <v>222</v>
      </c>
      <c r="C172" s="11" t="s">
        <v>515</v>
      </c>
      <c r="D172" s="11">
        <v>240</v>
      </c>
      <c r="E172" s="11">
        <v>0.3</v>
      </c>
      <c r="F172" s="11">
        <f t="shared" si="2"/>
        <v>72</v>
      </c>
      <c r="G172" s="11"/>
    </row>
    <row r="173" ht="24" customHeight="1" spans="1:7">
      <c r="A173" s="11">
        <v>169</v>
      </c>
      <c r="B173" s="11" t="s">
        <v>222</v>
      </c>
      <c r="C173" s="11" t="s">
        <v>516</v>
      </c>
      <c r="D173" s="11">
        <v>251</v>
      </c>
      <c r="E173" s="11">
        <v>0.3</v>
      </c>
      <c r="F173" s="11">
        <f t="shared" si="2"/>
        <v>75.3</v>
      </c>
      <c r="G173" s="11"/>
    </row>
    <row r="174" ht="24" customHeight="1" spans="1:7">
      <c r="A174" s="11">
        <v>170</v>
      </c>
      <c r="B174" s="11" t="s">
        <v>222</v>
      </c>
      <c r="C174" s="11" t="s">
        <v>517</v>
      </c>
      <c r="D174" s="11">
        <v>170</v>
      </c>
      <c r="E174" s="11">
        <v>0.3</v>
      </c>
      <c r="F174" s="11">
        <f t="shared" si="2"/>
        <v>51</v>
      </c>
      <c r="G174" s="11"/>
    </row>
    <row r="175" ht="24" customHeight="1" spans="1:7">
      <c r="A175" s="11">
        <v>171</v>
      </c>
      <c r="B175" s="11" t="s">
        <v>222</v>
      </c>
      <c r="C175" s="11" t="s">
        <v>518</v>
      </c>
      <c r="D175" s="11">
        <v>246</v>
      </c>
      <c r="E175" s="11">
        <v>0.3</v>
      </c>
      <c r="F175" s="11">
        <f t="shared" si="2"/>
        <v>73.8</v>
      </c>
      <c r="G175" s="11"/>
    </row>
    <row r="176" ht="24" customHeight="1" spans="1:7">
      <c r="A176" s="11">
        <v>172</v>
      </c>
      <c r="B176" s="11" t="s">
        <v>222</v>
      </c>
      <c r="C176" s="11" t="s">
        <v>519</v>
      </c>
      <c r="D176" s="11">
        <v>210</v>
      </c>
      <c r="E176" s="11">
        <v>0.3</v>
      </c>
      <c r="F176" s="11">
        <f t="shared" si="2"/>
        <v>63</v>
      </c>
      <c r="G176" s="11"/>
    </row>
    <row r="177" ht="24" customHeight="1" spans="1:7">
      <c r="A177" s="11">
        <v>173</v>
      </c>
      <c r="B177" s="11" t="s">
        <v>222</v>
      </c>
      <c r="C177" s="11" t="s">
        <v>520</v>
      </c>
      <c r="D177" s="11">
        <v>100</v>
      </c>
      <c r="E177" s="11">
        <v>0.3</v>
      </c>
      <c r="F177" s="11">
        <f t="shared" si="2"/>
        <v>30</v>
      </c>
      <c r="G177" s="11"/>
    </row>
    <row r="178" ht="24" customHeight="1" spans="1:7">
      <c r="A178" s="11">
        <v>174</v>
      </c>
      <c r="B178" s="11" t="s">
        <v>222</v>
      </c>
      <c r="C178" s="11" t="s">
        <v>521</v>
      </c>
      <c r="D178" s="11">
        <v>250</v>
      </c>
      <c r="E178" s="11">
        <v>0.3</v>
      </c>
      <c r="F178" s="11">
        <f t="shared" si="2"/>
        <v>75</v>
      </c>
      <c r="G178" s="11"/>
    </row>
    <row r="179" ht="24" customHeight="1" spans="1:7">
      <c r="A179" s="11">
        <v>175</v>
      </c>
      <c r="B179" s="11" t="s">
        <v>222</v>
      </c>
      <c r="C179" s="11" t="s">
        <v>522</v>
      </c>
      <c r="D179" s="11">
        <v>150</v>
      </c>
      <c r="E179" s="11">
        <v>0.3</v>
      </c>
      <c r="F179" s="11">
        <f t="shared" si="2"/>
        <v>45</v>
      </c>
      <c r="G179" s="11"/>
    </row>
    <row r="180" ht="24" customHeight="1" spans="1:7">
      <c r="A180" s="11">
        <v>176</v>
      </c>
      <c r="B180" s="11" t="s">
        <v>222</v>
      </c>
      <c r="C180" s="11" t="s">
        <v>523</v>
      </c>
      <c r="D180" s="11">
        <v>150</v>
      </c>
      <c r="E180" s="11">
        <v>0.3</v>
      </c>
      <c r="F180" s="11">
        <f t="shared" si="2"/>
        <v>45</v>
      </c>
      <c r="G180" s="11"/>
    </row>
    <row r="181" ht="24" customHeight="1" spans="1:7">
      <c r="A181" s="11">
        <v>177</v>
      </c>
      <c r="B181" s="11" t="s">
        <v>273</v>
      </c>
      <c r="C181" s="11" t="s">
        <v>524</v>
      </c>
      <c r="D181" s="11">
        <v>75</v>
      </c>
      <c r="E181" s="11">
        <v>0.3</v>
      </c>
      <c r="F181" s="11">
        <f t="shared" si="2"/>
        <v>22.5</v>
      </c>
      <c r="G181" s="11"/>
    </row>
    <row r="182" ht="24" customHeight="1" spans="1:7">
      <c r="A182" s="11">
        <v>178</v>
      </c>
      <c r="B182" s="11" t="s">
        <v>273</v>
      </c>
      <c r="C182" s="11" t="s">
        <v>525</v>
      </c>
      <c r="D182" s="11">
        <v>35</v>
      </c>
      <c r="E182" s="11">
        <v>0.3</v>
      </c>
      <c r="F182" s="11">
        <f t="shared" si="2"/>
        <v>10.5</v>
      </c>
      <c r="G182" s="11"/>
    </row>
    <row r="183" ht="24" customHeight="1" spans="1:7">
      <c r="A183" s="11">
        <v>179</v>
      </c>
      <c r="B183" s="11" t="s">
        <v>273</v>
      </c>
      <c r="C183" s="11" t="s">
        <v>526</v>
      </c>
      <c r="D183" s="11">
        <v>330</v>
      </c>
      <c r="E183" s="11">
        <v>0.3</v>
      </c>
      <c r="F183" s="11">
        <f t="shared" si="2"/>
        <v>99</v>
      </c>
      <c r="G183" s="11"/>
    </row>
    <row r="184" ht="24" customHeight="1" spans="1:7">
      <c r="A184" s="11">
        <v>180</v>
      </c>
      <c r="B184" s="11" t="s">
        <v>273</v>
      </c>
      <c r="C184" s="11" t="s">
        <v>527</v>
      </c>
      <c r="D184" s="11">
        <v>600</v>
      </c>
      <c r="E184" s="11">
        <v>0.3</v>
      </c>
      <c r="F184" s="11">
        <f t="shared" si="2"/>
        <v>180</v>
      </c>
      <c r="G184" s="11"/>
    </row>
    <row r="185" ht="24" customHeight="1" spans="1:7">
      <c r="A185" s="11">
        <v>181</v>
      </c>
      <c r="B185" s="11" t="s">
        <v>273</v>
      </c>
      <c r="C185" s="11" t="s">
        <v>528</v>
      </c>
      <c r="D185" s="11">
        <v>380</v>
      </c>
      <c r="E185" s="11">
        <v>0.3</v>
      </c>
      <c r="F185" s="11">
        <f t="shared" si="2"/>
        <v>114</v>
      </c>
      <c r="G185" s="11"/>
    </row>
    <row r="186" ht="24" customHeight="1" spans="1:7">
      <c r="A186" s="11">
        <v>182</v>
      </c>
      <c r="B186" s="11" t="s">
        <v>273</v>
      </c>
      <c r="C186" s="11" t="s">
        <v>529</v>
      </c>
      <c r="D186" s="11">
        <v>1050</v>
      </c>
      <c r="E186" s="11">
        <v>0.3</v>
      </c>
      <c r="F186" s="11">
        <f t="shared" si="2"/>
        <v>315</v>
      </c>
      <c r="G186" s="11"/>
    </row>
    <row r="187" ht="24" customHeight="1" spans="1:7">
      <c r="A187" s="11">
        <v>183</v>
      </c>
      <c r="B187" s="11" t="s">
        <v>273</v>
      </c>
      <c r="C187" s="11" t="s">
        <v>530</v>
      </c>
      <c r="D187" s="11">
        <v>250</v>
      </c>
      <c r="E187" s="11">
        <v>0.3</v>
      </c>
      <c r="F187" s="11">
        <f t="shared" si="2"/>
        <v>75</v>
      </c>
      <c r="G187" s="11"/>
    </row>
    <row r="188" ht="24" customHeight="1" spans="1:7">
      <c r="A188" s="11">
        <v>184</v>
      </c>
      <c r="B188" s="11" t="s">
        <v>273</v>
      </c>
      <c r="C188" s="11" t="s">
        <v>531</v>
      </c>
      <c r="D188" s="11">
        <v>315.5</v>
      </c>
      <c r="E188" s="11">
        <v>0.3</v>
      </c>
      <c r="F188" s="11">
        <f t="shared" si="2"/>
        <v>94.65</v>
      </c>
      <c r="G188" s="11"/>
    </row>
    <row r="189" ht="24" customHeight="1" spans="1:7">
      <c r="A189" s="11">
        <v>185</v>
      </c>
      <c r="B189" s="11" t="s">
        <v>273</v>
      </c>
      <c r="C189" s="11" t="s">
        <v>532</v>
      </c>
      <c r="D189" s="11">
        <v>300</v>
      </c>
      <c r="E189" s="11">
        <v>0.3</v>
      </c>
      <c r="F189" s="11">
        <f t="shared" si="2"/>
        <v>90</v>
      </c>
      <c r="G189" s="11"/>
    </row>
    <row r="190" ht="24" customHeight="1" spans="1:7">
      <c r="A190" s="11">
        <v>186</v>
      </c>
      <c r="B190" s="11" t="s">
        <v>273</v>
      </c>
      <c r="C190" s="11" t="s">
        <v>533</v>
      </c>
      <c r="D190" s="11">
        <v>500</v>
      </c>
      <c r="E190" s="11">
        <v>0.3</v>
      </c>
      <c r="F190" s="11">
        <f t="shared" si="2"/>
        <v>150</v>
      </c>
      <c r="G190" s="11"/>
    </row>
    <row r="191" ht="24" customHeight="1" spans="1:7">
      <c r="A191" s="11">
        <v>187</v>
      </c>
      <c r="B191" s="11" t="s">
        <v>273</v>
      </c>
      <c r="C191" s="11" t="s">
        <v>534</v>
      </c>
      <c r="D191" s="11">
        <v>400</v>
      </c>
      <c r="E191" s="11">
        <v>0.3</v>
      </c>
      <c r="F191" s="11">
        <f t="shared" si="2"/>
        <v>120</v>
      </c>
      <c r="G191" s="11"/>
    </row>
    <row r="192" ht="24" customHeight="1" spans="1:7">
      <c r="A192" s="11">
        <v>188</v>
      </c>
      <c r="B192" s="11" t="s">
        <v>273</v>
      </c>
      <c r="C192" s="11" t="s">
        <v>156</v>
      </c>
      <c r="D192" s="11">
        <v>150</v>
      </c>
      <c r="E192" s="11">
        <v>0.3</v>
      </c>
      <c r="F192" s="11">
        <f t="shared" si="2"/>
        <v>45</v>
      </c>
      <c r="G192" s="11"/>
    </row>
    <row r="193" ht="24" customHeight="1" spans="1:7">
      <c r="A193" s="11">
        <v>189</v>
      </c>
      <c r="B193" s="11" t="s">
        <v>273</v>
      </c>
      <c r="C193" s="11" t="s">
        <v>535</v>
      </c>
      <c r="D193" s="11">
        <v>200</v>
      </c>
      <c r="E193" s="11">
        <v>0.3</v>
      </c>
      <c r="F193" s="11">
        <f t="shared" si="2"/>
        <v>60</v>
      </c>
      <c r="G193" s="11"/>
    </row>
    <row r="194" ht="24" customHeight="1" spans="1:7">
      <c r="A194" s="11">
        <v>190</v>
      </c>
      <c r="B194" s="11" t="s">
        <v>273</v>
      </c>
      <c r="C194" s="11" t="s">
        <v>536</v>
      </c>
      <c r="D194" s="11">
        <v>200</v>
      </c>
      <c r="E194" s="11">
        <v>0.3</v>
      </c>
      <c r="F194" s="11">
        <f t="shared" si="2"/>
        <v>60</v>
      </c>
      <c r="G194" s="11"/>
    </row>
    <row r="195" ht="24" customHeight="1" spans="1:7">
      <c r="A195" s="11">
        <v>191</v>
      </c>
      <c r="B195" s="11" t="s">
        <v>273</v>
      </c>
      <c r="C195" s="11" t="s">
        <v>537</v>
      </c>
      <c r="D195" s="11">
        <v>415</v>
      </c>
      <c r="E195" s="11">
        <v>0.3</v>
      </c>
      <c r="F195" s="11">
        <f t="shared" si="2"/>
        <v>124.5</v>
      </c>
      <c r="G195" s="11"/>
    </row>
    <row r="196" ht="24" customHeight="1" spans="1:7">
      <c r="A196" s="11">
        <v>192</v>
      </c>
      <c r="B196" s="11" t="s">
        <v>273</v>
      </c>
      <c r="C196" s="11" t="s">
        <v>199</v>
      </c>
      <c r="D196" s="11">
        <v>55</v>
      </c>
      <c r="E196" s="11">
        <v>0.3</v>
      </c>
      <c r="F196" s="11">
        <f t="shared" si="2"/>
        <v>16.5</v>
      </c>
      <c r="G196" s="11"/>
    </row>
    <row r="197" ht="24" customHeight="1" spans="1:7">
      <c r="A197" s="11">
        <v>193</v>
      </c>
      <c r="B197" s="11" t="s">
        <v>273</v>
      </c>
      <c r="C197" s="11" t="s">
        <v>538</v>
      </c>
      <c r="D197" s="11">
        <v>100</v>
      </c>
      <c r="E197" s="11">
        <v>0.3</v>
      </c>
      <c r="F197" s="11">
        <f t="shared" si="2"/>
        <v>30</v>
      </c>
      <c r="G197" s="11"/>
    </row>
    <row r="198" ht="24" customHeight="1" spans="1:7">
      <c r="A198" s="11">
        <v>194</v>
      </c>
      <c r="B198" s="11" t="s">
        <v>273</v>
      </c>
      <c r="C198" s="11" t="s">
        <v>539</v>
      </c>
      <c r="D198" s="11">
        <v>2000</v>
      </c>
      <c r="E198" s="11">
        <v>0.3</v>
      </c>
      <c r="F198" s="11">
        <f t="shared" ref="F198:F261" si="3">D198*E198</f>
        <v>600</v>
      </c>
      <c r="G198" s="11"/>
    </row>
    <row r="199" ht="24" customHeight="1" spans="1:7">
      <c r="A199" s="11">
        <v>195</v>
      </c>
      <c r="B199" s="11" t="s">
        <v>273</v>
      </c>
      <c r="C199" s="11" t="s">
        <v>540</v>
      </c>
      <c r="D199" s="11">
        <v>50</v>
      </c>
      <c r="E199" s="11">
        <v>0.3</v>
      </c>
      <c r="F199" s="11">
        <f t="shared" si="3"/>
        <v>15</v>
      </c>
      <c r="G199" s="11"/>
    </row>
    <row r="200" ht="24" customHeight="1" spans="1:7">
      <c r="A200" s="11">
        <v>196</v>
      </c>
      <c r="B200" s="11" t="s">
        <v>273</v>
      </c>
      <c r="C200" s="11" t="s">
        <v>541</v>
      </c>
      <c r="D200" s="11">
        <v>800</v>
      </c>
      <c r="E200" s="11">
        <v>0.3</v>
      </c>
      <c r="F200" s="11">
        <f t="shared" si="3"/>
        <v>240</v>
      </c>
      <c r="G200" s="11"/>
    </row>
    <row r="201" ht="24" customHeight="1" spans="1:7">
      <c r="A201" s="11">
        <v>197</v>
      </c>
      <c r="B201" s="11" t="s">
        <v>273</v>
      </c>
      <c r="C201" s="11" t="s">
        <v>542</v>
      </c>
      <c r="D201" s="11">
        <v>300</v>
      </c>
      <c r="E201" s="11">
        <v>0.3</v>
      </c>
      <c r="F201" s="11">
        <f t="shared" si="3"/>
        <v>90</v>
      </c>
      <c r="G201" s="11"/>
    </row>
    <row r="202" ht="24" customHeight="1" spans="1:7">
      <c r="A202" s="11">
        <v>198</v>
      </c>
      <c r="B202" s="11" t="s">
        <v>273</v>
      </c>
      <c r="C202" s="11" t="s">
        <v>543</v>
      </c>
      <c r="D202" s="11">
        <v>800</v>
      </c>
      <c r="E202" s="11">
        <v>0.3</v>
      </c>
      <c r="F202" s="11">
        <f t="shared" si="3"/>
        <v>240</v>
      </c>
      <c r="G202" s="11"/>
    </row>
    <row r="203" ht="24" customHeight="1" spans="1:7">
      <c r="A203" s="11">
        <v>199</v>
      </c>
      <c r="B203" s="11" t="s">
        <v>273</v>
      </c>
      <c r="C203" s="11" t="s">
        <v>544</v>
      </c>
      <c r="D203" s="11">
        <v>100</v>
      </c>
      <c r="E203" s="11">
        <v>0.3</v>
      </c>
      <c r="F203" s="11">
        <f t="shared" si="3"/>
        <v>30</v>
      </c>
      <c r="G203" s="11"/>
    </row>
    <row r="204" ht="24" customHeight="1" spans="1:7">
      <c r="A204" s="11">
        <v>200</v>
      </c>
      <c r="B204" s="11" t="s">
        <v>273</v>
      </c>
      <c r="C204" s="11" t="s">
        <v>545</v>
      </c>
      <c r="D204" s="11">
        <v>100</v>
      </c>
      <c r="E204" s="11">
        <v>0.3</v>
      </c>
      <c r="F204" s="11">
        <f t="shared" si="3"/>
        <v>30</v>
      </c>
      <c r="G204" s="11"/>
    </row>
    <row r="205" ht="24" customHeight="1" spans="1:7">
      <c r="A205" s="11">
        <v>201</v>
      </c>
      <c r="B205" s="11" t="s">
        <v>273</v>
      </c>
      <c r="C205" s="11" t="s">
        <v>546</v>
      </c>
      <c r="D205" s="11">
        <v>150</v>
      </c>
      <c r="E205" s="11">
        <v>0.3</v>
      </c>
      <c r="F205" s="11">
        <f t="shared" si="3"/>
        <v>45</v>
      </c>
      <c r="G205" s="11"/>
    </row>
    <row r="206" ht="24" customHeight="1" spans="1:7">
      <c r="A206" s="11">
        <v>202</v>
      </c>
      <c r="B206" s="11" t="s">
        <v>273</v>
      </c>
      <c r="C206" s="11" t="s">
        <v>547</v>
      </c>
      <c r="D206" s="11">
        <v>100</v>
      </c>
      <c r="E206" s="11">
        <v>0.3</v>
      </c>
      <c r="F206" s="11">
        <f t="shared" si="3"/>
        <v>30</v>
      </c>
      <c r="G206" s="11"/>
    </row>
    <row r="207" ht="24" customHeight="1" spans="1:7">
      <c r="A207" s="11">
        <v>203</v>
      </c>
      <c r="B207" s="11" t="s">
        <v>273</v>
      </c>
      <c r="C207" s="11" t="s">
        <v>548</v>
      </c>
      <c r="D207" s="11">
        <v>100</v>
      </c>
      <c r="E207" s="11">
        <v>0.3</v>
      </c>
      <c r="F207" s="11">
        <f t="shared" si="3"/>
        <v>30</v>
      </c>
      <c r="G207" s="11"/>
    </row>
    <row r="208" ht="24" customHeight="1" spans="1:7">
      <c r="A208" s="11">
        <v>204</v>
      </c>
      <c r="B208" s="11" t="s">
        <v>273</v>
      </c>
      <c r="C208" s="11" t="s">
        <v>549</v>
      </c>
      <c r="D208" s="11">
        <v>1000</v>
      </c>
      <c r="E208" s="11">
        <v>0.3</v>
      </c>
      <c r="F208" s="11">
        <f t="shared" si="3"/>
        <v>300</v>
      </c>
      <c r="G208" s="11"/>
    </row>
    <row r="209" ht="24" customHeight="1" spans="1:7">
      <c r="A209" s="11">
        <v>205</v>
      </c>
      <c r="B209" s="11" t="s">
        <v>273</v>
      </c>
      <c r="C209" s="11" t="s">
        <v>550</v>
      </c>
      <c r="D209" s="11">
        <v>500</v>
      </c>
      <c r="E209" s="11">
        <v>0.3</v>
      </c>
      <c r="F209" s="11">
        <f t="shared" si="3"/>
        <v>150</v>
      </c>
      <c r="G209" s="11"/>
    </row>
    <row r="210" ht="24" customHeight="1" spans="1:7">
      <c r="A210" s="11">
        <v>206</v>
      </c>
      <c r="B210" s="11" t="s">
        <v>273</v>
      </c>
      <c r="C210" s="11" t="s">
        <v>551</v>
      </c>
      <c r="D210" s="11">
        <v>300</v>
      </c>
      <c r="E210" s="11">
        <v>0.3</v>
      </c>
      <c r="F210" s="11">
        <f t="shared" si="3"/>
        <v>90</v>
      </c>
      <c r="G210" s="11"/>
    </row>
    <row r="211" ht="24" customHeight="1" spans="1:7">
      <c r="A211" s="11">
        <v>207</v>
      </c>
      <c r="B211" s="11" t="s">
        <v>273</v>
      </c>
      <c r="C211" s="11" t="s">
        <v>552</v>
      </c>
      <c r="D211" s="11">
        <v>150</v>
      </c>
      <c r="E211" s="11">
        <v>0.3</v>
      </c>
      <c r="F211" s="11">
        <f t="shared" si="3"/>
        <v>45</v>
      </c>
      <c r="G211" s="11"/>
    </row>
    <row r="212" ht="24" customHeight="1" spans="1:7">
      <c r="A212" s="11">
        <v>208</v>
      </c>
      <c r="B212" s="11" t="s">
        <v>273</v>
      </c>
      <c r="C212" s="11" t="s">
        <v>60</v>
      </c>
      <c r="D212" s="11">
        <v>180</v>
      </c>
      <c r="E212" s="11">
        <v>0.3</v>
      </c>
      <c r="F212" s="11">
        <f t="shared" si="3"/>
        <v>54</v>
      </c>
      <c r="G212" s="11"/>
    </row>
    <row r="213" ht="24" customHeight="1" spans="1:7">
      <c r="A213" s="11">
        <v>209</v>
      </c>
      <c r="B213" s="11" t="s">
        <v>273</v>
      </c>
      <c r="C213" s="11" t="s">
        <v>553</v>
      </c>
      <c r="D213" s="11">
        <v>100</v>
      </c>
      <c r="E213" s="11">
        <v>0.3</v>
      </c>
      <c r="F213" s="11">
        <f t="shared" si="3"/>
        <v>30</v>
      </c>
      <c r="G213" s="11"/>
    </row>
    <row r="214" ht="24" customHeight="1" spans="1:7">
      <c r="A214" s="11">
        <v>210</v>
      </c>
      <c r="B214" s="11" t="s">
        <v>273</v>
      </c>
      <c r="C214" s="11" t="s">
        <v>554</v>
      </c>
      <c r="D214" s="11">
        <v>400</v>
      </c>
      <c r="E214" s="11">
        <v>0.3</v>
      </c>
      <c r="F214" s="11">
        <f t="shared" si="3"/>
        <v>120</v>
      </c>
      <c r="G214" s="11"/>
    </row>
    <row r="215" ht="24" customHeight="1" spans="1:7">
      <c r="A215" s="11">
        <v>211</v>
      </c>
      <c r="B215" s="11" t="s">
        <v>273</v>
      </c>
      <c r="C215" s="11" t="s">
        <v>555</v>
      </c>
      <c r="D215" s="11">
        <v>300</v>
      </c>
      <c r="E215" s="11">
        <v>0.3</v>
      </c>
      <c r="F215" s="11">
        <f t="shared" si="3"/>
        <v>90</v>
      </c>
      <c r="G215" s="11"/>
    </row>
    <row r="216" ht="24" customHeight="1" spans="1:7">
      <c r="A216" s="11">
        <v>212</v>
      </c>
      <c r="B216" s="11" t="s">
        <v>273</v>
      </c>
      <c r="C216" s="11" t="s">
        <v>556</v>
      </c>
      <c r="D216" s="11">
        <v>700</v>
      </c>
      <c r="E216" s="11">
        <v>0.3</v>
      </c>
      <c r="F216" s="11">
        <f t="shared" si="3"/>
        <v>210</v>
      </c>
      <c r="G216" s="11"/>
    </row>
    <row r="217" ht="24" customHeight="1" spans="1:7">
      <c r="A217" s="11">
        <v>213</v>
      </c>
      <c r="B217" s="11" t="s">
        <v>273</v>
      </c>
      <c r="C217" s="11" t="s">
        <v>557</v>
      </c>
      <c r="D217" s="11">
        <v>200</v>
      </c>
      <c r="E217" s="11">
        <v>0.3</v>
      </c>
      <c r="F217" s="11">
        <f t="shared" si="3"/>
        <v>60</v>
      </c>
      <c r="G217" s="11"/>
    </row>
    <row r="218" ht="24" customHeight="1" spans="1:7">
      <c r="A218" s="11">
        <v>214</v>
      </c>
      <c r="B218" s="11" t="s">
        <v>273</v>
      </c>
      <c r="C218" s="11" t="s">
        <v>558</v>
      </c>
      <c r="D218" s="11">
        <v>671</v>
      </c>
      <c r="E218" s="11">
        <v>0.3</v>
      </c>
      <c r="F218" s="11">
        <f t="shared" si="3"/>
        <v>201.3</v>
      </c>
      <c r="G218" s="11"/>
    </row>
    <row r="219" ht="24" customHeight="1" spans="1:7">
      <c r="A219" s="11">
        <v>215</v>
      </c>
      <c r="B219" s="11" t="s">
        <v>273</v>
      </c>
      <c r="C219" s="11" t="s">
        <v>559</v>
      </c>
      <c r="D219" s="11">
        <v>750</v>
      </c>
      <c r="E219" s="11">
        <v>0.3</v>
      </c>
      <c r="F219" s="11">
        <f t="shared" si="3"/>
        <v>225</v>
      </c>
      <c r="G219" s="11"/>
    </row>
    <row r="220" ht="24" customHeight="1" spans="1:7">
      <c r="A220" s="11">
        <v>216</v>
      </c>
      <c r="B220" s="11" t="s">
        <v>273</v>
      </c>
      <c r="C220" s="11" t="s">
        <v>560</v>
      </c>
      <c r="D220" s="11">
        <v>40</v>
      </c>
      <c r="E220" s="11">
        <v>0.3</v>
      </c>
      <c r="F220" s="11">
        <f t="shared" si="3"/>
        <v>12</v>
      </c>
      <c r="G220" s="11"/>
    </row>
    <row r="221" ht="24" customHeight="1" spans="1:7">
      <c r="A221" s="11">
        <v>217</v>
      </c>
      <c r="B221" s="11" t="s">
        <v>273</v>
      </c>
      <c r="C221" s="11" t="s">
        <v>561</v>
      </c>
      <c r="D221" s="11">
        <v>900</v>
      </c>
      <c r="E221" s="11">
        <v>0.3</v>
      </c>
      <c r="F221" s="11">
        <f t="shared" si="3"/>
        <v>270</v>
      </c>
      <c r="G221" s="11"/>
    </row>
    <row r="222" ht="24" customHeight="1" spans="1:7">
      <c r="A222" s="11">
        <v>218</v>
      </c>
      <c r="B222" s="11" t="s">
        <v>273</v>
      </c>
      <c r="C222" s="11" t="s">
        <v>562</v>
      </c>
      <c r="D222" s="11">
        <v>200</v>
      </c>
      <c r="E222" s="11">
        <v>0.3</v>
      </c>
      <c r="F222" s="11">
        <f t="shared" si="3"/>
        <v>60</v>
      </c>
      <c r="G222" s="11"/>
    </row>
    <row r="223" ht="24" customHeight="1" spans="1:7">
      <c r="A223" s="11">
        <v>219</v>
      </c>
      <c r="B223" s="11" t="s">
        <v>273</v>
      </c>
      <c r="C223" s="11" t="s">
        <v>563</v>
      </c>
      <c r="D223" s="11">
        <v>300</v>
      </c>
      <c r="E223" s="11">
        <v>0.3</v>
      </c>
      <c r="F223" s="11">
        <f t="shared" si="3"/>
        <v>90</v>
      </c>
      <c r="G223" s="11"/>
    </row>
    <row r="224" ht="24" customHeight="1" spans="1:7">
      <c r="A224" s="11">
        <v>220</v>
      </c>
      <c r="B224" s="11" t="s">
        <v>273</v>
      </c>
      <c r="C224" s="11" t="s">
        <v>564</v>
      </c>
      <c r="D224" s="11">
        <v>100</v>
      </c>
      <c r="E224" s="11">
        <v>0.3</v>
      </c>
      <c r="F224" s="11">
        <f t="shared" si="3"/>
        <v>30</v>
      </c>
      <c r="G224" s="11"/>
    </row>
    <row r="225" ht="24" customHeight="1" spans="1:7">
      <c r="A225" s="11">
        <v>221</v>
      </c>
      <c r="B225" s="11" t="s">
        <v>273</v>
      </c>
      <c r="C225" s="11" t="s">
        <v>565</v>
      </c>
      <c r="D225" s="11">
        <v>150</v>
      </c>
      <c r="E225" s="11">
        <v>0.3</v>
      </c>
      <c r="F225" s="11">
        <f t="shared" si="3"/>
        <v>45</v>
      </c>
      <c r="G225" s="11"/>
    </row>
    <row r="226" ht="24" customHeight="1" spans="1:7">
      <c r="A226" s="11">
        <v>222</v>
      </c>
      <c r="B226" s="11" t="s">
        <v>273</v>
      </c>
      <c r="C226" s="11" t="s">
        <v>566</v>
      </c>
      <c r="D226" s="11">
        <v>500</v>
      </c>
      <c r="E226" s="11">
        <v>0.3</v>
      </c>
      <c r="F226" s="11">
        <f t="shared" si="3"/>
        <v>150</v>
      </c>
      <c r="G226" s="11"/>
    </row>
    <row r="227" ht="24" customHeight="1" spans="1:7">
      <c r="A227" s="11">
        <v>223</v>
      </c>
      <c r="B227" s="11" t="s">
        <v>273</v>
      </c>
      <c r="C227" s="11" t="s">
        <v>567</v>
      </c>
      <c r="D227" s="11">
        <v>500</v>
      </c>
      <c r="E227" s="11">
        <v>0.3</v>
      </c>
      <c r="F227" s="11">
        <f t="shared" si="3"/>
        <v>150</v>
      </c>
      <c r="G227" s="11"/>
    </row>
    <row r="228" ht="24" customHeight="1" spans="1:7">
      <c r="A228" s="11">
        <v>224</v>
      </c>
      <c r="B228" s="11" t="s">
        <v>273</v>
      </c>
      <c r="C228" s="11" t="s">
        <v>568</v>
      </c>
      <c r="D228" s="11">
        <v>170</v>
      </c>
      <c r="E228" s="11">
        <v>0.3</v>
      </c>
      <c r="F228" s="11">
        <f t="shared" si="3"/>
        <v>51</v>
      </c>
      <c r="G228" s="11"/>
    </row>
    <row r="229" ht="24" customHeight="1" spans="1:7">
      <c r="A229" s="11">
        <v>225</v>
      </c>
      <c r="B229" s="11" t="s">
        <v>273</v>
      </c>
      <c r="C229" s="11" t="s">
        <v>529</v>
      </c>
      <c r="D229" s="11">
        <v>1088</v>
      </c>
      <c r="E229" s="11">
        <v>0.3</v>
      </c>
      <c r="F229" s="11">
        <f t="shared" si="3"/>
        <v>326.4</v>
      </c>
      <c r="G229" s="11"/>
    </row>
    <row r="230" ht="24" customHeight="1" spans="1:7">
      <c r="A230" s="11">
        <v>226</v>
      </c>
      <c r="B230" s="11" t="s">
        <v>303</v>
      </c>
      <c r="C230" s="11" t="s">
        <v>569</v>
      </c>
      <c r="D230" s="11">
        <v>2200</v>
      </c>
      <c r="E230" s="11">
        <v>0.3</v>
      </c>
      <c r="F230" s="11">
        <f t="shared" si="3"/>
        <v>660</v>
      </c>
      <c r="G230" s="11"/>
    </row>
    <row r="231" ht="24" customHeight="1" spans="1:7">
      <c r="A231" s="11">
        <v>227</v>
      </c>
      <c r="B231" s="11" t="s">
        <v>303</v>
      </c>
      <c r="C231" s="11" t="s">
        <v>570</v>
      </c>
      <c r="D231" s="11">
        <v>635</v>
      </c>
      <c r="E231" s="11">
        <v>0.3</v>
      </c>
      <c r="F231" s="11">
        <f t="shared" si="3"/>
        <v>190.5</v>
      </c>
      <c r="G231" s="11"/>
    </row>
    <row r="232" ht="24" customHeight="1" spans="1:7">
      <c r="A232" s="11">
        <v>228</v>
      </c>
      <c r="B232" s="11" t="s">
        <v>303</v>
      </c>
      <c r="C232" s="11" t="s">
        <v>571</v>
      </c>
      <c r="D232" s="11">
        <v>3338.5</v>
      </c>
      <c r="E232" s="11">
        <v>0.3</v>
      </c>
      <c r="F232" s="11">
        <f t="shared" si="3"/>
        <v>1001.55</v>
      </c>
      <c r="G232" s="11"/>
    </row>
    <row r="233" ht="24" customHeight="1" spans="1:7">
      <c r="A233" s="11">
        <v>229</v>
      </c>
      <c r="B233" s="11" t="s">
        <v>309</v>
      </c>
      <c r="C233" s="11" t="s">
        <v>572</v>
      </c>
      <c r="D233" s="11">
        <v>100</v>
      </c>
      <c r="E233" s="11">
        <v>0.3</v>
      </c>
      <c r="F233" s="11">
        <f t="shared" si="3"/>
        <v>30</v>
      </c>
      <c r="G233" s="11"/>
    </row>
    <row r="234" ht="24" customHeight="1" spans="1:7">
      <c r="A234" s="11">
        <v>230</v>
      </c>
      <c r="B234" s="11" t="s">
        <v>309</v>
      </c>
      <c r="C234" s="11" t="s">
        <v>573</v>
      </c>
      <c r="D234" s="11">
        <v>45</v>
      </c>
      <c r="E234" s="11">
        <v>0.3</v>
      </c>
      <c r="F234" s="11">
        <f t="shared" si="3"/>
        <v>13.5</v>
      </c>
      <c r="G234" s="11"/>
    </row>
    <row r="235" ht="24" customHeight="1" spans="1:7">
      <c r="A235" s="11">
        <v>231</v>
      </c>
      <c r="B235" s="11" t="s">
        <v>309</v>
      </c>
      <c r="C235" s="11" t="s">
        <v>574</v>
      </c>
      <c r="D235" s="11">
        <v>67</v>
      </c>
      <c r="E235" s="11">
        <v>0.3</v>
      </c>
      <c r="F235" s="11">
        <f t="shared" si="3"/>
        <v>20.1</v>
      </c>
      <c r="G235" s="11"/>
    </row>
    <row r="236" ht="24" customHeight="1" spans="1:7">
      <c r="A236" s="11">
        <v>232</v>
      </c>
      <c r="B236" s="11" t="s">
        <v>309</v>
      </c>
      <c r="C236" s="11" t="s">
        <v>575</v>
      </c>
      <c r="D236" s="11">
        <v>115</v>
      </c>
      <c r="E236" s="11">
        <v>0.3</v>
      </c>
      <c r="F236" s="11">
        <f t="shared" si="3"/>
        <v>34.5</v>
      </c>
      <c r="G236" s="11"/>
    </row>
    <row r="237" ht="24" customHeight="1" spans="1:7">
      <c r="A237" s="11">
        <v>233</v>
      </c>
      <c r="B237" s="11" t="s">
        <v>309</v>
      </c>
      <c r="C237" s="11" t="s">
        <v>576</v>
      </c>
      <c r="D237" s="11">
        <v>50</v>
      </c>
      <c r="E237" s="11">
        <v>0.3</v>
      </c>
      <c r="F237" s="11">
        <f t="shared" si="3"/>
        <v>15</v>
      </c>
      <c r="G237" s="11"/>
    </row>
    <row r="238" ht="24" customHeight="1" spans="1:7">
      <c r="A238" s="11">
        <v>234</v>
      </c>
      <c r="B238" s="11" t="s">
        <v>309</v>
      </c>
      <c r="C238" s="11" t="s">
        <v>577</v>
      </c>
      <c r="D238" s="11">
        <v>241</v>
      </c>
      <c r="E238" s="11">
        <v>0.3</v>
      </c>
      <c r="F238" s="11">
        <f t="shared" si="3"/>
        <v>72.3</v>
      </c>
      <c r="G238" s="11"/>
    </row>
    <row r="239" ht="24" customHeight="1" spans="1:7">
      <c r="A239" s="11">
        <v>235</v>
      </c>
      <c r="B239" s="11" t="s">
        <v>309</v>
      </c>
      <c r="C239" s="11" t="s">
        <v>578</v>
      </c>
      <c r="D239" s="11">
        <v>863.6</v>
      </c>
      <c r="E239" s="11">
        <v>0.3</v>
      </c>
      <c r="F239" s="11">
        <f t="shared" si="3"/>
        <v>259.08</v>
      </c>
      <c r="G239" s="11"/>
    </row>
    <row r="240" ht="24" customHeight="1" spans="1:7">
      <c r="A240" s="11">
        <v>236</v>
      </c>
      <c r="B240" s="11" t="s">
        <v>309</v>
      </c>
      <c r="C240" s="11" t="s">
        <v>579</v>
      </c>
      <c r="D240" s="11">
        <v>310</v>
      </c>
      <c r="E240" s="11">
        <v>0.3</v>
      </c>
      <c r="F240" s="11">
        <f t="shared" si="3"/>
        <v>93</v>
      </c>
      <c r="G240" s="11"/>
    </row>
    <row r="241" ht="24" customHeight="1" spans="1:7">
      <c r="A241" s="11">
        <v>237</v>
      </c>
      <c r="B241" s="11" t="s">
        <v>309</v>
      </c>
      <c r="C241" s="11" t="s">
        <v>580</v>
      </c>
      <c r="D241" s="11">
        <v>200</v>
      </c>
      <c r="E241" s="11">
        <v>0.3</v>
      </c>
      <c r="F241" s="11">
        <f t="shared" si="3"/>
        <v>60</v>
      </c>
      <c r="G241" s="11"/>
    </row>
    <row r="242" ht="24" customHeight="1" spans="1:7">
      <c r="A242" s="11">
        <v>238</v>
      </c>
      <c r="B242" s="11" t="s">
        <v>309</v>
      </c>
      <c r="C242" s="11" t="s">
        <v>581</v>
      </c>
      <c r="D242" s="11">
        <v>465</v>
      </c>
      <c r="E242" s="11">
        <v>0.3</v>
      </c>
      <c r="F242" s="11">
        <f t="shared" si="3"/>
        <v>139.5</v>
      </c>
      <c r="G242" s="11"/>
    </row>
    <row r="243" ht="24" customHeight="1" spans="1:7">
      <c r="A243" s="11">
        <v>239</v>
      </c>
      <c r="B243" s="11" t="s">
        <v>309</v>
      </c>
      <c r="C243" s="11" t="s">
        <v>582</v>
      </c>
      <c r="D243" s="11">
        <v>360</v>
      </c>
      <c r="E243" s="11">
        <v>0.3</v>
      </c>
      <c r="F243" s="11">
        <f t="shared" si="3"/>
        <v>108</v>
      </c>
      <c r="G243" s="11"/>
    </row>
    <row r="244" ht="24" customHeight="1" spans="1:7">
      <c r="A244" s="11">
        <v>240</v>
      </c>
      <c r="B244" s="11" t="s">
        <v>309</v>
      </c>
      <c r="C244" s="11" t="s">
        <v>583</v>
      </c>
      <c r="D244" s="11">
        <v>2050</v>
      </c>
      <c r="E244" s="11">
        <v>0.3</v>
      </c>
      <c r="F244" s="11">
        <f t="shared" si="3"/>
        <v>615</v>
      </c>
      <c r="G244" s="11"/>
    </row>
    <row r="245" ht="24" customHeight="1" spans="1:7">
      <c r="A245" s="11">
        <v>241</v>
      </c>
      <c r="B245" s="11" t="s">
        <v>309</v>
      </c>
      <c r="C245" s="11" t="s">
        <v>584</v>
      </c>
      <c r="D245" s="11">
        <v>185</v>
      </c>
      <c r="E245" s="11">
        <v>0.3</v>
      </c>
      <c r="F245" s="11">
        <f t="shared" si="3"/>
        <v>55.5</v>
      </c>
      <c r="G245" s="11"/>
    </row>
    <row r="246" ht="24" customHeight="1" spans="1:7">
      <c r="A246" s="11">
        <v>242</v>
      </c>
      <c r="B246" s="11" t="s">
        <v>309</v>
      </c>
      <c r="C246" s="11" t="s">
        <v>585</v>
      </c>
      <c r="D246" s="11">
        <v>685</v>
      </c>
      <c r="E246" s="11">
        <v>0.3</v>
      </c>
      <c r="F246" s="11">
        <f t="shared" si="3"/>
        <v>205.5</v>
      </c>
      <c r="G246" s="11"/>
    </row>
    <row r="247" ht="24" customHeight="1" spans="1:7">
      <c r="A247" s="11">
        <v>243</v>
      </c>
      <c r="B247" s="11" t="s">
        <v>309</v>
      </c>
      <c r="C247" s="11" t="s">
        <v>586</v>
      </c>
      <c r="D247" s="11">
        <v>150</v>
      </c>
      <c r="E247" s="11">
        <v>0.3</v>
      </c>
      <c r="F247" s="11">
        <f t="shared" si="3"/>
        <v>45</v>
      </c>
      <c r="G247" s="11"/>
    </row>
    <row r="248" ht="24" customHeight="1" spans="1:7">
      <c r="A248" s="11">
        <v>244</v>
      </c>
      <c r="B248" s="11" t="s">
        <v>309</v>
      </c>
      <c r="C248" s="11" t="s">
        <v>587</v>
      </c>
      <c r="D248" s="11">
        <v>1252.5</v>
      </c>
      <c r="E248" s="11">
        <v>0.3</v>
      </c>
      <c r="F248" s="11">
        <f t="shared" si="3"/>
        <v>375.75</v>
      </c>
      <c r="G248" s="11"/>
    </row>
    <row r="249" ht="24" customHeight="1" spans="1:7">
      <c r="A249" s="11">
        <v>245</v>
      </c>
      <c r="B249" s="11" t="s">
        <v>309</v>
      </c>
      <c r="C249" s="11" t="s">
        <v>588</v>
      </c>
      <c r="D249" s="11">
        <v>45</v>
      </c>
      <c r="E249" s="11">
        <v>0.3</v>
      </c>
      <c r="F249" s="11">
        <f t="shared" si="3"/>
        <v>13.5</v>
      </c>
      <c r="G249" s="11"/>
    </row>
    <row r="250" ht="24" customHeight="1" spans="1:7">
      <c r="A250" s="11">
        <v>246</v>
      </c>
      <c r="B250" s="11" t="s">
        <v>309</v>
      </c>
      <c r="C250" s="11" t="s">
        <v>589</v>
      </c>
      <c r="D250" s="11">
        <v>80</v>
      </c>
      <c r="E250" s="11">
        <v>0.3</v>
      </c>
      <c r="F250" s="11">
        <f t="shared" si="3"/>
        <v>24</v>
      </c>
      <c r="G250" s="11"/>
    </row>
    <row r="251" ht="24" customHeight="1" spans="1:7">
      <c r="A251" s="11">
        <v>247</v>
      </c>
      <c r="B251" s="11" t="s">
        <v>309</v>
      </c>
      <c r="C251" s="11" t="s">
        <v>590</v>
      </c>
      <c r="D251" s="11">
        <v>140</v>
      </c>
      <c r="E251" s="11">
        <v>0.3</v>
      </c>
      <c r="F251" s="11">
        <f t="shared" si="3"/>
        <v>42</v>
      </c>
      <c r="G251" s="11"/>
    </row>
    <row r="252" ht="24" customHeight="1" spans="1:7">
      <c r="A252" s="11">
        <v>248</v>
      </c>
      <c r="B252" s="11" t="s">
        <v>309</v>
      </c>
      <c r="C252" s="11" t="s">
        <v>591</v>
      </c>
      <c r="D252" s="11">
        <v>180</v>
      </c>
      <c r="E252" s="11">
        <v>0.3</v>
      </c>
      <c r="F252" s="11">
        <f t="shared" si="3"/>
        <v>54</v>
      </c>
      <c r="G252" s="11"/>
    </row>
    <row r="253" ht="24" customHeight="1" spans="1:7">
      <c r="A253" s="11">
        <v>249</v>
      </c>
      <c r="B253" s="11" t="s">
        <v>309</v>
      </c>
      <c r="C253" s="11" t="s">
        <v>592</v>
      </c>
      <c r="D253" s="11">
        <v>75</v>
      </c>
      <c r="E253" s="11">
        <v>0.3</v>
      </c>
      <c r="F253" s="11">
        <f t="shared" si="3"/>
        <v>22.5</v>
      </c>
      <c r="G253" s="11"/>
    </row>
    <row r="254" ht="24" customHeight="1" spans="1:7">
      <c r="A254" s="11">
        <v>250</v>
      </c>
      <c r="B254" s="11" t="s">
        <v>309</v>
      </c>
      <c r="C254" s="11" t="s">
        <v>593</v>
      </c>
      <c r="D254" s="11">
        <v>30</v>
      </c>
      <c r="E254" s="11">
        <v>0.3</v>
      </c>
      <c r="F254" s="11">
        <f t="shared" si="3"/>
        <v>9</v>
      </c>
      <c r="G254" s="11"/>
    </row>
    <row r="255" ht="24" customHeight="1" spans="1:7">
      <c r="A255" s="11">
        <v>251</v>
      </c>
      <c r="B255" s="11" t="s">
        <v>309</v>
      </c>
      <c r="C255" s="11" t="s">
        <v>594</v>
      </c>
      <c r="D255" s="11">
        <v>45</v>
      </c>
      <c r="E255" s="11">
        <v>0.3</v>
      </c>
      <c r="F255" s="11">
        <f t="shared" si="3"/>
        <v>13.5</v>
      </c>
      <c r="G255" s="11"/>
    </row>
    <row r="256" ht="24" customHeight="1" spans="1:7">
      <c r="A256" s="11">
        <v>252</v>
      </c>
      <c r="B256" s="11" t="s">
        <v>309</v>
      </c>
      <c r="C256" s="11" t="s">
        <v>595</v>
      </c>
      <c r="D256" s="11">
        <v>200</v>
      </c>
      <c r="E256" s="11">
        <v>0.3</v>
      </c>
      <c r="F256" s="11">
        <f t="shared" si="3"/>
        <v>60</v>
      </c>
      <c r="G256" s="11"/>
    </row>
    <row r="257" ht="24" customHeight="1" spans="1:7">
      <c r="A257" s="11">
        <v>253</v>
      </c>
      <c r="B257" s="11" t="s">
        <v>309</v>
      </c>
      <c r="C257" s="11" t="s">
        <v>596</v>
      </c>
      <c r="D257" s="11">
        <v>60</v>
      </c>
      <c r="E257" s="11">
        <v>0.3</v>
      </c>
      <c r="F257" s="11">
        <f t="shared" si="3"/>
        <v>18</v>
      </c>
      <c r="G257" s="11"/>
    </row>
    <row r="258" ht="24" customHeight="1" spans="1:7">
      <c r="A258" s="11">
        <v>254</v>
      </c>
      <c r="B258" s="11" t="s">
        <v>309</v>
      </c>
      <c r="C258" s="11" t="s">
        <v>554</v>
      </c>
      <c r="D258" s="11">
        <v>80</v>
      </c>
      <c r="E258" s="11">
        <v>0.3</v>
      </c>
      <c r="F258" s="11">
        <f t="shared" si="3"/>
        <v>24</v>
      </c>
      <c r="G258" s="11"/>
    </row>
    <row r="259" ht="24" customHeight="1" spans="1:7">
      <c r="A259" s="11">
        <v>255</v>
      </c>
      <c r="B259" s="11" t="s">
        <v>309</v>
      </c>
      <c r="C259" s="11" t="s">
        <v>597</v>
      </c>
      <c r="D259" s="11">
        <v>105</v>
      </c>
      <c r="E259" s="11">
        <v>0.3</v>
      </c>
      <c r="F259" s="11">
        <f t="shared" si="3"/>
        <v>31.5</v>
      </c>
      <c r="G259" s="11"/>
    </row>
    <row r="260" ht="24" customHeight="1" spans="1:7">
      <c r="A260" s="11">
        <v>256</v>
      </c>
      <c r="B260" s="11" t="s">
        <v>309</v>
      </c>
      <c r="C260" s="11" t="s">
        <v>598</v>
      </c>
      <c r="D260" s="11">
        <v>50</v>
      </c>
      <c r="E260" s="11">
        <v>0.3</v>
      </c>
      <c r="F260" s="11">
        <f t="shared" si="3"/>
        <v>15</v>
      </c>
      <c r="G260" s="11"/>
    </row>
    <row r="261" ht="24" customHeight="1" spans="1:7">
      <c r="A261" s="11">
        <v>257</v>
      </c>
      <c r="B261" s="11" t="s">
        <v>309</v>
      </c>
      <c r="C261" s="11" t="s">
        <v>599</v>
      </c>
      <c r="D261" s="11">
        <v>180</v>
      </c>
      <c r="E261" s="11">
        <v>0.3</v>
      </c>
      <c r="F261" s="11">
        <f t="shared" si="3"/>
        <v>54</v>
      </c>
      <c r="G261" s="11"/>
    </row>
    <row r="262" ht="24" customHeight="1" spans="1:7">
      <c r="A262" s="11">
        <v>258</v>
      </c>
      <c r="B262" s="11" t="s">
        <v>309</v>
      </c>
      <c r="C262" s="11" t="s">
        <v>600</v>
      </c>
      <c r="D262" s="11">
        <v>95</v>
      </c>
      <c r="E262" s="11">
        <v>0.3</v>
      </c>
      <c r="F262" s="11">
        <f t="shared" ref="F262:F301" si="4">D262*E262</f>
        <v>28.5</v>
      </c>
      <c r="G262" s="11"/>
    </row>
    <row r="263" ht="24" customHeight="1" spans="1:7">
      <c r="A263" s="11">
        <v>259</v>
      </c>
      <c r="B263" s="11" t="s">
        <v>309</v>
      </c>
      <c r="C263" s="11" t="s">
        <v>601</v>
      </c>
      <c r="D263" s="11">
        <v>180</v>
      </c>
      <c r="E263" s="11">
        <v>0.3</v>
      </c>
      <c r="F263" s="11">
        <f t="shared" si="4"/>
        <v>54</v>
      </c>
      <c r="G263" s="11"/>
    </row>
    <row r="264" ht="24" customHeight="1" spans="1:7">
      <c r="A264" s="11">
        <v>260</v>
      </c>
      <c r="B264" s="11" t="s">
        <v>309</v>
      </c>
      <c r="C264" s="11" t="s">
        <v>602</v>
      </c>
      <c r="D264" s="11">
        <v>390</v>
      </c>
      <c r="E264" s="11">
        <v>0.3</v>
      </c>
      <c r="F264" s="11">
        <f t="shared" si="4"/>
        <v>117</v>
      </c>
      <c r="G264" s="11"/>
    </row>
    <row r="265" ht="24" customHeight="1" spans="1:7">
      <c r="A265" s="11">
        <v>261</v>
      </c>
      <c r="B265" s="11" t="s">
        <v>309</v>
      </c>
      <c r="C265" s="11" t="s">
        <v>603</v>
      </c>
      <c r="D265" s="11">
        <v>180</v>
      </c>
      <c r="E265" s="11">
        <v>0.3</v>
      </c>
      <c r="F265" s="11">
        <f t="shared" si="4"/>
        <v>54</v>
      </c>
      <c r="G265" s="11"/>
    </row>
    <row r="266" ht="24" customHeight="1" spans="1:7">
      <c r="A266" s="11">
        <v>262</v>
      </c>
      <c r="B266" s="11" t="s">
        <v>309</v>
      </c>
      <c r="C266" s="11" t="s">
        <v>604</v>
      </c>
      <c r="D266" s="11">
        <v>30</v>
      </c>
      <c r="E266" s="11">
        <v>0.3</v>
      </c>
      <c r="F266" s="11">
        <f t="shared" si="4"/>
        <v>9</v>
      </c>
      <c r="G266" s="11"/>
    </row>
    <row r="267" ht="24" customHeight="1" spans="1:7">
      <c r="A267" s="11">
        <v>263</v>
      </c>
      <c r="B267" s="11" t="s">
        <v>309</v>
      </c>
      <c r="C267" s="11" t="s">
        <v>605</v>
      </c>
      <c r="D267" s="11">
        <v>1000</v>
      </c>
      <c r="E267" s="11">
        <v>0.3</v>
      </c>
      <c r="F267" s="11">
        <f t="shared" si="4"/>
        <v>300</v>
      </c>
      <c r="G267" s="11"/>
    </row>
    <row r="268" ht="24" customHeight="1" spans="1:7">
      <c r="A268" s="11">
        <v>264</v>
      </c>
      <c r="B268" s="11" t="s">
        <v>309</v>
      </c>
      <c r="C268" s="11" t="s">
        <v>606</v>
      </c>
      <c r="D268" s="11">
        <v>50</v>
      </c>
      <c r="E268" s="11">
        <v>0.3</v>
      </c>
      <c r="F268" s="11">
        <f t="shared" si="4"/>
        <v>15</v>
      </c>
      <c r="G268" s="11"/>
    </row>
    <row r="269" ht="24" customHeight="1" spans="1:7">
      <c r="A269" s="11">
        <v>265</v>
      </c>
      <c r="B269" s="11" t="s">
        <v>309</v>
      </c>
      <c r="C269" s="11" t="s">
        <v>607</v>
      </c>
      <c r="D269" s="11">
        <v>65</v>
      </c>
      <c r="E269" s="11">
        <v>0.3</v>
      </c>
      <c r="F269" s="11">
        <f t="shared" si="4"/>
        <v>19.5</v>
      </c>
      <c r="G269" s="11"/>
    </row>
    <row r="270" ht="24" customHeight="1" spans="1:7">
      <c r="A270" s="11">
        <v>266</v>
      </c>
      <c r="B270" s="11" t="s">
        <v>309</v>
      </c>
      <c r="C270" s="11" t="s">
        <v>608</v>
      </c>
      <c r="D270" s="11">
        <v>50</v>
      </c>
      <c r="E270" s="11">
        <v>0.3</v>
      </c>
      <c r="F270" s="11">
        <f t="shared" si="4"/>
        <v>15</v>
      </c>
      <c r="G270" s="11"/>
    </row>
    <row r="271" ht="24" customHeight="1" spans="1:7">
      <c r="A271" s="11">
        <v>267</v>
      </c>
      <c r="B271" s="11" t="s">
        <v>309</v>
      </c>
      <c r="C271" s="11" t="s">
        <v>609</v>
      </c>
      <c r="D271" s="11">
        <v>995</v>
      </c>
      <c r="E271" s="11">
        <v>0.3</v>
      </c>
      <c r="F271" s="11">
        <f t="shared" si="4"/>
        <v>298.5</v>
      </c>
      <c r="G271" s="11"/>
    </row>
    <row r="272" ht="24" customHeight="1" spans="1:7">
      <c r="A272" s="11">
        <v>268</v>
      </c>
      <c r="B272" s="11" t="s">
        <v>309</v>
      </c>
      <c r="C272" s="11" t="s">
        <v>610</v>
      </c>
      <c r="D272" s="11">
        <v>950</v>
      </c>
      <c r="E272" s="11">
        <v>0.3</v>
      </c>
      <c r="F272" s="11">
        <f t="shared" si="4"/>
        <v>285</v>
      </c>
      <c r="G272" s="11"/>
    </row>
    <row r="273" ht="24" customHeight="1" spans="1:7">
      <c r="A273" s="11">
        <v>269</v>
      </c>
      <c r="B273" s="11" t="s">
        <v>309</v>
      </c>
      <c r="C273" s="11" t="s">
        <v>611</v>
      </c>
      <c r="D273" s="11">
        <v>950</v>
      </c>
      <c r="E273" s="11">
        <v>0.3</v>
      </c>
      <c r="F273" s="11">
        <f t="shared" si="4"/>
        <v>285</v>
      </c>
      <c r="G273" s="11"/>
    </row>
    <row r="274" ht="24" customHeight="1" spans="1:7">
      <c r="A274" s="11">
        <v>270</v>
      </c>
      <c r="B274" s="11" t="s">
        <v>309</v>
      </c>
      <c r="C274" s="11" t="s">
        <v>612</v>
      </c>
      <c r="D274" s="11">
        <v>800</v>
      </c>
      <c r="E274" s="11">
        <v>0.3</v>
      </c>
      <c r="F274" s="11">
        <f t="shared" si="4"/>
        <v>240</v>
      </c>
      <c r="G274" s="11"/>
    </row>
    <row r="275" ht="24" customHeight="1" spans="1:7">
      <c r="A275" s="11">
        <v>271</v>
      </c>
      <c r="B275" s="11" t="s">
        <v>309</v>
      </c>
      <c r="C275" s="11" t="s">
        <v>613</v>
      </c>
      <c r="D275" s="11">
        <v>1010</v>
      </c>
      <c r="E275" s="11">
        <v>0.3</v>
      </c>
      <c r="F275" s="11">
        <f t="shared" si="4"/>
        <v>303</v>
      </c>
      <c r="G275" s="11"/>
    </row>
    <row r="276" ht="24" customHeight="1" spans="1:7">
      <c r="A276" s="11">
        <v>272</v>
      </c>
      <c r="B276" s="11" t="s">
        <v>309</v>
      </c>
      <c r="C276" s="11" t="s">
        <v>614</v>
      </c>
      <c r="D276" s="11">
        <v>400</v>
      </c>
      <c r="E276" s="11">
        <v>0.3</v>
      </c>
      <c r="F276" s="11">
        <f t="shared" si="4"/>
        <v>120</v>
      </c>
      <c r="G276" s="11"/>
    </row>
    <row r="277" ht="24" customHeight="1" spans="1:7">
      <c r="A277" s="11">
        <v>273</v>
      </c>
      <c r="B277" s="11" t="s">
        <v>309</v>
      </c>
      <c r="C277" s="11" t="s">
        <v>615</v>
      </c>
      <c r="D277" s="11">
        <v>940</v>
      </c>
      <c r="E277" s="11">
        <v>0.3</v>
      </c>
      <c r="F277" s="11">
        <f t="shared" si="4"/>
        <v>282</v>
      </c>
      <c r="G277" s="11"/>
    </row>
    <row r="278" ht="24" customHeight="1" spans="1:7">
      <c r="A278" s="11">
        <v>274</v>
      </c>
      <c r="B278" s="11" t="s">
        <v>309</v>
      </c>
      <c r="C278" s="11" t="s">
        <v>616</v>
      </c>
      <c r="D278" s="11">
        <v>100</v>
      </c>
      <c r="E278" s="11">
        <v>0.3</v>
      </c>
      <c r="F278" s="11">
        <f t="shared" si="4"/>
        <v>30</v>
      </c>
      <c r="G278" s="11"/>
    </row>
    <row r="279" ht="24" customHeight="1" spans="1:7">
      <c r="A279" s="11">
        <v>275</v>
      </c>
      <c r="B279" s="11" t="s">
        <v>309</v>
      </c>
      <c r="C279" s="11" t="s">
        <v>617</v>
      </c>
      <c r="D279" s="11">
        <v>1090</v>
      </c>
      <c r="E279" s="11">
        <v>0.3</v>
      </c>
      <c r="F279" s="11">
        <f t="shared" si="4"/>
        <v>327</v>
      </c>
      <c r="G279" s="11"/>
    </row>
    <row r="280" ht="24" customHeight="1" spans="1:7">
      <c r="A280" s="11">
        <v>276</v>
      </c>
      <c r="B280" s="11" t="s">
        <v>309</v>
      </c>
      <c r="C280" s="11" t="s">
        <v>618</v>
      </c>
      <c r="D280" s="11">
        <v>1550</v>
      </c>
      <c r="E280" s="11">
        <v>0.3</v>
      </c>
      <c r="F280" s="11">
        <f t="shared" si="4"/>
        <v>465</v>
      </c>
      <c r="G280" s="11"/>
    </row>
    <row r="281" ht="24" customHeight="1" spans="1:7">
      <c r="A281" s="11">
        <v>277</v>
      </c>
      <c r="B281" s="11" t="s">
        <v>309</v>
      </c>
      <c r="C281" s="11" t="s">
        <v>619</v>
      </c>
      <c r="D281" s="11">
        <v>350</v>
      </c>
      <c r="E281" s="11">
        <v>0.3</v>
      </c>
      <c r="F281" s="11">
        <f t="shared" si="4"/>
        <v>105</v>
      </c>
      <c r="G281" s="11"/>
    </row>
    <row r="282" ht="24" customHeight="1" spans="1:7">
      <c r="A282" s="11">
        <v>278</v>
      </c>
      <c r="B282" s="11" t="s">
        <v>326</v>
      </c>
      <c r="C282" s="11" t="s">
        <v>620</v>
      </c>
      <c r="D282" s="11">
        <v>359</v>
      </c>
      <c r="E282" s="11">
        <v>0.3</v>
      </c>
      <c r="F282" s="11">
        <f t="shared" si="4"/>
        <v>107.7</v>
      </c>
      <c r="G282" s="11"/>
    </row>
    <row r="283" ht="24" customHeight="1" spans="1:7">
      <c r="A283" s="11">
        <v>279</v>
      </c>
      <c r="B283" s="11" t="s">
        <v>326</v>
      </c>
      <c r="C283" s="11" t="s">
        <v>621</v>
      </c>
      <c r="D283" s="11">
        <v>1122</v>
      </c>
      <c r="E283" s="11">
        <v>0.3</v>
      </c>
      <c r="F283" s="11">
        <f t="shared" si="4"/>
        <v>336.6</v>
      </c>
      <c r="G283" s="11"/>
    </row>
    <row r="284" ht="24" customHeight="1" spans="1:7">
      <c r="A284" s="11">
        <v>280</v>
      </c>
      <c r="B284" s="11" t="s">
        <v>326</v>
      </c>
      <c r="C284" s="11" t="s">
        <v>622</v>
      </c>
      <c r="D284" s="11">
        <v>1750</v>
      </c>
      <c r="E284" s="11">
        <v>0.3</v>
      </c>
      <c r="F284" s="11">
        <f t="shared" si="4"/>
        <v>525</v>
      </c>
      <c r="G284" s="11"/>
    </row>
    <row r="285" ht="24" customHeight="1" spans="1:7">
      <c r="A285" s="11">
        <v>281</v>
      </c>
      <c r="B285" s="11" t="s">
        <v>326</v>
      </c>
      <c r="C285" s="11" t="s">
        <v>623</v>
      </c>
      <c r="D285" s="11">
        <v>2050</v>
      </c>
      <c r="E285" s="11">
        <v>0.3</v>
      </c>
      <c r="F285" s="11">
        <f t="shared" si="4"/>
        <v>615</v>
      </c>
      <c r="G285" s="11"/>
    </row>
    <row r="286" ht="24" customHeight="1" spans="1:7">
      <c r="A286" s="11">
        <v>282</v>
      </c>
      <c r="B286" s="11" t="s">
        <v>326</v>
      </c>
      <c r="C286" s="11" t="s">
        <v>624</v>
      </c>
      <c r="D286" s="11">
        <v>1817.5</v>
      </c>
      <c r="E286" s="11">
        <v>0.3</v>
      </c>
      <c r="F286" s="11">
        <f t="shared" si="4"/>
        <v>545.25</v>
      </c>
      <c r="G286" s="11"/>
    </row>
    <row r="287" ht="24" customHeight="1" spans="1:7">
      <c r="A287" s="11">
        <v>283</v>
      </c>
      <c r="B287" s="11" t="s">
        <v>326</v>
      </c>
      <c r="C287" s="11" t="s">
        <v>625</v>
      </c>
      <c r="D287" s="11">
        <v>740</v>
      </c>
      <c r="E287" s="11">
        <v>0.3</v>
      </c>
      <c r="F287" s="11">
        <f t="shared" si="4"/>
        <v>222</v>
      </c>
      <c r="G287" s="11"/>
    </row>
    <row r="288" ht="24" customHeight="1" spans="1:7">
      <c r="A288" s="11">
        <v>284</v>
      </c>
      <c r="B288" s="11" t="s">
        <v>326</v>
      </c>
      <c r="C288" s="11" t="s">
        <v>626</v>
      </c>
      <c r="D288" s="11">
        <v>401.5</v>
      </c>
      <c r="E288" s="11">
        <v>0.3</v>
      </c>
      <c r="F288" s="11">
        <f t="shared" si="4"/>
        <v>120.45</v>
      </c>
      <c r="G288" s="11"/>
    </row>
    <row r="289" ht="24" customHeight="1" spans="1:7">
      <c r="A289" s="11">
        <v>285</v>
      </c>
      <c r="B289" s="11" t="s">
        <v>326</v>
      </c>
      <c r="C289" s="11" t="s">
        <v>627</v>
      </c>
      <c r="D289" s="11">
        <v>374.5</v>
      </c>
      <c r="E289" s="11">
        <v>0.3</v>
      </c>
      <c r="F289" s="11">
        <f t="shared" si="4"/>
        <v>112.35</v>
      </c>
      <c r="G289" s="11"/>
    </row>
    <row r="290" ht="24" customHeight="1" spans="1:7">
      <c r="A290" s="11">
        <v>286</v>
      </c>
      <c r="B290" s="11" t="s">
        <v>326</v>
      </c>
      <c r="C290" s="11" t="s">
        <v>628</v>
      </c>
      <c r="D290" s="11">
        <v>262.5</v>
      </c>
      <c r="E290" s="11">
        <v>0.3</v>
      </c>
      <c r="F290" s="11">
        <f t="shared" si="4"/>
        <v>78.75</v>
      </c>
      <c r="G290" s="11"/>
    </row>
    <row r="291" ht="24" customHeight="1" spans="1:7">
      <c r="A291" s="11">
        <v>287</v>
      </c>
      <c r="B291" s="11" t="s">
        <v>326</v>
      </c>
      <c r="C291" s="11" t="s">
        <v>629</v>
      </c>
      <c r="D291" s="11">
        <v>882.5</v>
      </c>
      <c r="E291" s="11">
        <v>0.3</v>
      </c>
      <c r="F291" s="11">
        <f t="shared" si="4"/>
        <v>264.75</v>
      </c>
      <c r="G291" s="11"/>
    </row>
    <row r="292" ht="24" customHeight="1" spans="1:7">
      <c r="A292" s="11">
        <v>288</v>
      </c>
      <c r="B292" s="11" t="s">
        <v>326</v>
      </c>
      <c r="C292" s="11" t="s">
        <v>630</v>
      </c>
      <c r="D292" s="11">
        <v>973.26</v>
      </c>
      <c r="E292" s="11">
        <v>0.3</v>
      </c>
      <c r="F292" s="11">
        <f t="shared" si="4"/>
        <v>291.978</v>
      </c>
      <c r="G292" s="11"/>
    </row>
    <row r="293" ht="24" customHeight="1" spans="1:7">
      <c r="A293" s="11">
        <v>289</v>
      </c>
      <c r="B293" s="11" t="s">
        <v>326</v>
      </c>
      <c r="C293" s="11" t="s">
        <v>631</v>
      </c>
      <c r="D293" s="11">
        <v>302</v>
      </c>
      <c r="E293" s="11">
        <v>0.3</v>
      </c>
      <c r="F293" s="11">
        <f t="shared" si="4"/>
        <v>90.6</v>
      </c>
      <c r="G293" s="11"/>
    </row>
    <row r="294" ht="24" customHeight="1" spans="1:7">
      <c r="A294" s="11">
        <v>290</v>
      </c>
      <c r="B294" s="11" t="s">
        <v>326</v>
      </c>
      <c r="C294" s="11" t="s">
        <v>632</v>
      </c>
      <c r="D294" s="11">
        <v>375</v>
      </c>
      <c r="E294" s="11">
        <v>0.3</v>
      </c>
      <c r="F294" s="11">
        <f t="shared" si="4"/>
        <v>112.5</v>
      </c>
      <c r="G294" s="11"/>
    </row>
    <row r="295" ht="24" customHeight="1" spans="1:7">
      <c r="A295" s="11">
        <v>291</v>
      </c>
      <c r="B295" s="11" t="s">
        <v>326</v>
      </c>
      <c r="C295" s="11" t="s">
        <v>633</v>
      </c>
      <c r="D295" s="11">
        <v>240</v>
      </c>
      <c r="E295" s="11">
        <v>0.3</v>
      </c>
      <c r="F295" s="11">
        <f t="shared" si="4"/>
        <v>72</v>
      </c>
      <c r="G295" s="11"/>
    </row>
    <row r="296" ht="24" customHeight="1" spans="1:7">
      <c r="A296" s="11">
        <v>292</v>
      </c>
      <c r="B296" s="11" t="s">
        <v>326</v>
      </c>
      <c r="C296" s="11" t="s">
        <v>634</v>
      </c>
      <c r="D296" s="11">
        <v>1218.5</v>
      </c>
      <c r="E296" s="11">
        <v>0.3</v>
      </c>
      <c r="F296" s="11">
        <f t="shared" si="4"/>
        <v>365.55</v>
      </c>
      <c r="G296" s="11"/>
    </row>
    <row r="297" ht="24" customHeight="1" spans="1:7">
      <c r="A297" s="11">
        <v>293</v>
      </c>
      <c r="B297" s="11" t="s">
        <v>326</v>
      </c>
      <c r="C297" s="11" t="s">
        <v>635</v>
      </c>
      <c r="D297" s="11">
        <v>185</v>
      </c>
      <c r="E297" s="11">
        <v>0.3</v>
      </c>
      <c r="F297" s="11">
        <f t="shared" si="4"/>
        <v>55.5</v>
      </c>
      <c r="G297" s="11"/>
    </row>
    <row r="298" ht="24" customHeight="1" spans="1:7">
      <c r="A298" s="11">
        <v>294</v>
      </c>
      <c r="B298" s="11" t="s">
        <v>326</v>
      </c>
      <c r="C298" s="11" t="s">
        <v>636</v>
      </c>
      <c r="D298" s="11">
        <v>400</v>
      </c>
      <c r="E298" s="11">
        <v>0.3</v>
      </c>
      <c r="F298" s="11">
        <f t="shared" si="4"/>
        <v>120</v>
      </c>
      <c r="G298" s="11"/>
    </row>
    <row r="299" ht="24" customHeight="1" spans="1:7">
      <c r="A299" s="11">
        <v>295</v>
      </c>
      <c r="B299" s="11" t="s">
        <v>326</v>
      </c>
      <c r="C299" s="11" t="s">
        <v>637</v>
      </c>
      <c r="D299" s="11">
        <v>1050</v>
      </c>
      <c r="E299" s="11">
        <v>0.3</v>
      </c>
      <c r="F299" s="11">
        <f t="shared" si="4"/>
        <v>315</v>
      </c>
      <c r="G299" s="11"/>
    </row>
    <row r="300" ht="24" customHeight="1" spans="1:7">
      <c r="A300" s="11">
        <v>296</v>
      </c>
      <c r="B300" s="11" t="s">
        <v>326</v>
      </c>
      <c r="C300" s="11" t="s">
        <v>638</v>
      </c>
      <c r="D300" s="11">
        <v>449</v>
      </c>
      <c r="E300" s="11">
        <v>0.3</v>
      </c>
      <c r="F300" s="11">
        <f t="shared" si="4"/>
        <v>134.7</v>
      </c>
      <c r="G300" s="11"/>
    </row>
    <row r="301" ht="18.75" spans="1:7">
      <c r="A301" s="11">
        <v>297</v>
      </c>
      <c r="B301" s="11" t="s">
        <v>326</v>
      </c>
      <c r="C301" s="11" t="s">
        <v>639</v>
      </c>
      <c r="D301" s="11">
        <v>501</v>
      </c>
      <c r="E301" s="11">
        <v>0.3</v>
      </c>
      <c r="F301" s="11">
        <f t="shared" si="4"/>
        <v>150.3</v>
      </c>
      <c r="G301" s="11"/>
    </row>
  </sheetData>
  <autoFilter xmlns:etc="http://www.wps.cn/officeDocument/2017/etCustomData" ref="A1:G301" etc:filterBottomFollowUsedRange="0">
    <extLst/>
  </autoFilter>
  <mergeCells count="4">
    <mergeCell ref="A1:G1"/>
    <mergeCell ref="A2:C2"/>
    <mergeCell ref="E2:G2"/>
    <mergeCell ref="A4:C4"/>
  </mergeCell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90" zoomScaleNormal="90" workbookViewId="0">
      <selection activeCell="A1" sqref="A1:M1"/>
    </sheetView>
  </sheetViews>
  <sheetFormatPr defaultColWidth="9" defaultRowHeight="13.5"/>
  <cols>
    <col min="1" max="1" width="5.875" customWidth="1"/>
    <col min="2" max="2" width="8.05" customWidth="1"/>
    <col min="3" max="3" width="8.88333333333333" style="13" customWidth="1"/>
    <col min="4" max="4" width="13.4666666666667" style="13" customWidth="1"/>
    <col min="5" max="5" width="11.525" style="13" customWidth="1"/>
    <col min="6" max="6" width="11.25" style="13" customWidth="1"/>
    <col min="7" max="7" width="13.4666666666667" style="13" customWidth="1"/>
    <col min="8" max="8" width="13.05" style="13" customWidth="1"/>
    <col min="9" max="9" width="8.475" style="13" customWidth="1"/>
    <col min="10" max="10" width="11.525" style="13" customWidth="1"/>
    <col min="11" max="12" width="15.125" style="13" customWidth="1"/>
    <col min="13" max="13" width="8.33333333333333" customWidth="1"/>
    <col min="14" max="14" width="9.375"/>
    <col min="15" max="15" width="11.5"/>
  </cols>
  <sheetData>
    <row r="1" ht="44" customHeight="1" spans="1:13">
      <c r="A1" s="2" t="s">
        <v>640</v>
      </c>
      <c r="B1" s="2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ht="33" customHeight="1" spans="1:13">
      <c r="A2" s="15" t="s">
        <v>641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5"/>
    </row>
    <row r="3" ht="61" customHeight="1" spans="1:13">
      <c r="A3" s="11" t="s">
        <v>3</v>
      </c>
      <c r="B3" s="11" t="s">
        <v>642</v>
      </c>
      <c r="C3" s="12" t="s">
        <v>643</v>
      </c>
      <c r="D3" s="12" t="s">
        <v>6</v>
      </c>
      <c r="E3" s="12" t="s">
        <v>8</v>
      </c>
      <c r="F3" s="12" t="s">
        <v>644</v>
      </c>
      <c r="G3" s="12" t="s">
        <v>6</v>
      </c>
      <c r="H3" s="12" t="s">
        <v>8</v>
      </c>
      <c r="I3" s="12" t="s">
        <v>645</v>
      </c>
      <c r="J3" s="12" t="s">
        <v>646</v>
      </c>
      <c r="K3" s="12" t="s">
        <v>647</v>
      </c>
      <c r="L3" s="12" t="s">
        <v>648</v>
      </c>
      <c r="M3" s="11" t="s">
        <v>9</v>
      </c>
    </row>
    <row r="4" ht="40" customHeight="1" spans="1:13">
      <c r="A4" s="11" t="s">
        <v>10</v>
      </c>
      <c r="B4" s="11"/>
      <c r="C4" s="12">
        <f>SUM(C5:C16)</f>
        <v>328</v>
      </c>
      <c r="D4" s="12">
        <f t="shared" ref="D4:L4" si="0">SUM(D5:D16)</f>
        <v>292781.65</v>
      </c>
      <c r="E4" s="12">
        <f t="shared" si="0"/>
        <v>58556.33</v>
      </c>
      <c r="F4" s="12">
        <f t="shared" si="0"/>
        <v>297</v>
      </c>
      <c r="G4" s="12">
        <f t="shared" si="0"/>
        <v>226189.36</v>
      </c>
      <c r="H4" s="12">
        <f t="shared" si="0"/>
        <v>67856.808</v>
      </c>
      <c r="I4" s="12">
        <v>2</v>
      </c>
      <c r="J4" s="12">
        <v>9100.68</v>
      </c>
      <c r="K4" s="12">
        <f t="shared" si="0"/>
        <v>518971.01</v>
      </c>
      <c r="L4" s="12">
        <f>E4+H4+J4</f>
        <v>135513.818</v>
      </c>
      <c r="M4" s="11"/>
    </row>
    <row r="5" ht="40" customHeight="1" spans="1:13">
      <c r="A5" s="11">
        <v>1</v>
      </c>
      <c r="B5" s="11" t="s">
        <v>11</v>
      </c>
      <c r="C5" s="12">
        <v>51</v>
      </c>
      <c r="D5" s="12">
        <v>83723.5</v>
      </c>
      <c r="E5" s="12">
        <v>16744.7</v>
      </c>
      <c r="F5" s="12">
        <v>26</v>
      </c>
      <c r="G5" s="12">
        <v>33856</v>
      </c>
      <c r="H5" s="12">
        <v>10156.8</v>
      </c>
      <c r="I5" s="12">
        <v>0</v>
      </c>
      <c r="J5" s="12">
        <v>0</v>
      </c>
      <c r="K5" s="12">
        <f t="shared" ref="K5:K16" si="1">D5+G5</f>
        <v>117579.5</v>
      </c>
      <c r="L5" s="12">
        <f t="shared" ref="L5:L16" si="2">E5+H5+J5</f>
        <v>26901.5</v>
      </c>
      <c r="M5" s="11"/>
    </row>
    <row r="6" ht="40" customHeight="1" spans="1:13">
      <c r="A6" s="11">
        <v>2</v>
      </c>
      <c r="B6" s="11" t="s">
        <v>649</v>
      </c>
      <c r="C6" s="12">
        <v>19</v>
      </c>
      <c r="D6" s="12">
        <v>11320</v>
      </c>
      <c r="E6" s="12">
        <v>2264</v>
      </c>
      <c r="F6" s="12">
        <v>10</v>
      </c>
      <c r="G6" s="12">
        <v>6566</v>
      </c>
      <c r="H6" s="12">
        <v>1969.8</v>
      </c>
      <c r="I6" s="12">
        <v>0</v>
      </c>
      <c r="J6" s="12">
        <v>0</v>
      </c>
      <c r="K6" s="12">
        <f t="shared" si="1"/>
        <v>17886</v>
      </c>
      <c r="L6" s="12">
        <f t="shared" si="2"/>
        <v>4233.8</v>
      </c>
      <c r="M6" s="11"/>
    </row>
    <row r="7" ht="40" customHeight="1" spans="1:13">
      <c r="A7" s="11">
        <v>3</v>
      </c>
      <c r="B7" s="11" t="s">
        <v>650</v>
      </c>
      <c r="C7" s="12">
        <v>18</v>
      </c>
      <c r="D7" s="12">
        <v>7105</v>
      </c>
      <c r="E7" s="12">
        <v>1421</v>
      </c>
      <c r="F7" s="12">
        <v>13</v>
      </c>
      <c r="G7" s="12">
        <v>3825</v>
      </c>
      <c r="H7" s="12">
        <v>1147.5</v>
      </c>
      <c r="I7" s="12">
        <v>0</v>
      </c>
      <c r="J7" s="12">
        <v>0</v>
      </c>
      <c r="K7" s="12">
        <f t="shared" si="1"/>
        <v>10930</v>
      </c>
      <c r="L7" s="12">
        <f t="shared" si="2"/>
        <v>2568.5</v>
      </c>
      <c r="M7" s="11"/>
    </row>
    <row r="8" ht="33" customHeight="1" spans="1:13">
      <c r="A8" s="11">
        <v>4</v>
      </c>
      <c r="B8" s="11" t="s">
        <v>273</v>
      </c>
      <c r="C8" s="12">
        <v>31</v>
      </c>
      <c r="D8" s="12">
        <v>9418.5</v>
      </c>
      <c r="E8" s="12">
        <v>1883.7</v>
      </c>
      <c r="F8" s="12">
        <v>49</v>
      </c>
      <c r="G8" s="12">
        <v>19054.5</v>
      </c>
      <c r="H8" s="12">
        <v>5716.35</v>
      </c>
      <c r="I8" s="12">
        <v>0</v>
      </c>
      <c r="J8" s="12">
        <v>0</v>
      </c>
      <c r="K8" s="12">
        <f t="shared" si="1"/>
        <v>28473</v>
      </c>
      <c r="L8" s="12">
        <f t="shared" si="2"/>
        <v>7600.05</v>
      </c>
      <c r="M8" s="11"/>
    </row>
    <row r="9" ht="40" customHeight="1" spans="1:13">
      <c r="A9" s="11">
        <v>5</v>
      </c>
      <c r="B9" s="11" t="s">
        <v>152</v>
      </c>
      <c r="C9" s="12">
        <v>28</v>
      </c>
      <c r="D9" s="12">
        <v>27998</v>
      </c>
      <c r="E9" s="12">
        <v>5599.6</v>
      </c>
      <c r="F9" s="12">
        <v>15</v>
      </c>
      <c r="G9" s="12">
        <v>25629</v>
      </c>
      <c r="H9" s="12">
        <v>7688.7</v>
      </c>
      <c r="I9" s="12">
        <v>0</v>
      </c>
      <c r="J9" s="12">
        <v>0</v>
      </c>
      <c r="K9" s="12">
        <f t="shared" si="1"/>
        <v>53627</v>
      </c>
      <c r="L9" s="12">
        <f t="shared" si="2"/>
        <v>13288.3</v>
      </c>
      <c r="M9" s="11"/>
    </row>
    <row r="10" ht="40" customHeight="1" spans="1:13">
      <c r="A10" s="11">
        <v>6</v>
      </c>
      <c r="B10" s="11" t="s">
        <v>181</v>
      </c>
      <c r="C10" s="12">
        <v>41</v>
      </c>
      <c r="D10" s="12">
        <v>52603.75</v>
      </c>
      <c r="E10" s="12">
        <v>10520.75</v>
      </c>
      <c r="F10" s="12">
        <v>46</v>
      </c>
      <c r="G10" s="12">
        <v>58060.1</v>
      </c>
      <c r="H10" s="12">
        <v>17418.03</v>
      </c>
      <c r="I10" s="12">
        <v>0</v>
      </c>
      <c r="J10" s="12">
        <v>0</v>
      </c>
      <c r="K10" s="12">
        <f t="shared" si="1"/>
        <v>110663.85</v>
      </c>
      <c r="L10" s="12">
        <f t="shared" si="2"/>
        <v>27938.78</v>
      </c>
      <c r="M10" s="11"/>
    </row>
    <row r="11" ht="40" customHeight="1" spans="1:13">
      <c r="A11" s="11">
        <v>7</v>
      </c>
      <c r="B11" s="11" t="s">
        <v>309</v>
      </c>
      <c r="C11" s="12">
        <v>16</v>
      </c>
      <c r="D11" s="12">
        <v>5584.5</v>
      </c>
      <c r="E11" s="12">
        <v>1116.9</v>
      </c>
      <c r="F11" s="12">
        <v>49</v>
      </c>
      <c r="G11" s="12">
        <v>19584.1</v>
      </c>
      <c r="H11" s="12">
        <v>5875.23</v>
      </c>
      <c r="I11" s="12">
        <v>0</v>
      </c>
      <c r="J11" s="12">
        <v>0</v>
      </c>
      <c r="K11" s="12">
        <f t="shared" si="1"/>
        <v>25168.6</v>
      </c>
      <c r="L11" s="12">
        <f t="shared" si="2"/>
        <v>6992.13</v>
      </c>
      <c r="M11" s="11"/>
    </row>
    <row r="12" ht="40" customHeight="1" spans="1:13">
      <c r="A12" s="11">
        <v>8</v>
      </c>
      <c r="B12" s="11" t="s">
        <v>485</v>
      </c>
      <c r="C12" s="12">
        <v>0</v>
      </c>
      <c r="D12" s="12">
        <v>0</v>
      </c>
      <c r="E12" s="12">
        <v>0</v>
      </c>
      <c r="F12" s="12">
        <v>5</v>
      </c>
      <c r="G12" s="12">
        <v>861</v>
      </c>
      <c r="H12" s="12">
        <v>258.3</v>
      </c>
      <c r="I12" s="12">
        <v>0</v>
      </c>
      <c r="J12" s="12">
        <v>0</v>
      </c>
      <c r="K12" s="12">
        <f t="shared" si="1"/>
        <v>861</v>
      </c>
      <c r="L12" s="12">
        <f t="shared" si="2"/>
        <v>258.3</v>
      </c>
      <c r="M12" s="11"/>
    </row>
    <row r="13" ht="40" customHeight="1" spans="1:13">
      <c r="A13" s="11">
        <v>9</v>
      </c>
      <c r="B13" s="11" t="s">
        <v>303</v>
      </c>
      <c r="C13" s="12">
        <v>5</v>
      </c>
      <c r="D13" s="12">
        <v>7193</v>
      </c>
      <c r="E13" s="12">
        <v>1438.6</v>
      </c>
      <c r="F13" s="12">
        <v>3</v>
      </c>
      <c r="G13" s="12">
        <v>6173.5</v>
      </c>
      <c r="H13" s="12">
        <v>1852.05</v>
      </c>
      <c r="I13" s="12">
        <v>0</v>
      </c>
      <c r="J13" s="12">
        <v>0</v>
      </c>
      <c r="K13" s="12">
        <f t="shared" si="1"/>
        <v>13366.5</v>
      </c>
      <c r="L13" s="12">
        <f t="shared" si="2"/>
        <v>3290.65</v>
      </c>
      <c r="M13" s="11"/>
    </row>
    <row r="14" ht="40" customHeight="1" spans="1:13">
      <c r="A14" s="11">
        <v>10</v>
      </c>
      <c r="B14" s="12" t="s">
        <v>222</v>
      </c>
      <c r="C14" s="12">
        <v>50</v>
      </c>
      <c r="D14" s="12">
        <v>9869.5</v>
      </c>
      <c r="E14" s="12">
        <v>1973.9</v>
      </c>
      <c r="F14" s="12">
        <v>33</v>
      </c>
      <c r="G14" s="12">
        <v>6454</v>
      </c>
      <c r="H14" s="12">
        <v>1936.2</v>
      </c>
      <c r="I14" s="12">
        <v>0</v>
      </c>
      <c r="J14" s="12">
        <v>0</v>
      </c>
      <c r="K14" s="12">
        <f t="shared" si="1"/>
        <v>16323.5</v>
      </c>
      <c r="L14" s="12">
        <f t="shared" si="2"/>
        <v>3910.1</v>
      </c>
      <c r="M14" s="11"/>
    </row>
    <row r="15" ht="40" customHeight="1" spans="1:13">
      <c r="A15" s="11">
        <v>11</v>
      </c>
      <c r="B15" s="11" t="s">
        <v>326</v>
      </c>
      <c r="C15" s="12">
        <v>20</v>
      </c>
      <c r="D15" s="12">
        <v>21208</v>
      </c>
      <c r="E15" s="12">
        <v>4241.6</v>
      </c>
      <c r="F15" s="12">
        <v>20</v>
      </c>
      <c r="G15" s="12">
        <v>15453.26</v>
      </c>
      <c r="H15" s="12">
        <v>4635.978</v>
      </c>
      <c r="I15" s="12">
        <v>1</v>
      </c>
      <c r="J15" s="12">
        <v>357.6</v>
      </c>
      <c r="K15" s="12">
        <f t="shared" si="1"/>
        <v>36661.26</v>
      </c>
      <c r="L15" s="12">
        <f t="shared" si="2"/>
        <v>9235.178</v>
      </c>
      <c r="M15" s="11"/>
    </row>
    <row r="16" ht="40" customHeight="1" spans="1:13">
      <c r="A16" s="11">
        <v>12</v>
      </c>
      <c r="B16" s="11" t="s">
        <v>102</v>
      </c>
      <c r="C16" s="12">
        <v>49</v>
      </c>
      <c r="D16" s="12">
        <v>56757.9</v>
      </c>
      <c r="E16" s="12">
        <v>11351.58</v>
      </c>
      <c r="F16" s="12">
        <v>28</v>
      </c>
      <c r="G16" s="12">
        <v>30672.9</v>
      </c>
      <c r="H16" s="12">
        <v>9201.87</v>
      </c>
      <c r="I16" s="12">
        <v>1</v>
      </c>
      <c r="J16" s="12">
        <v>8743.08</v>
      </c>
      <c r="K16" s="12">
        <f t="shared" si="1"/>
        <v>87430.8</v>
      </c>
      <c r="L16" s="12">
        <f t="shared" si="2"/>
        <v>29296.53</v>
      </c>
      <c r="M16" s="11"/>
    </row>
    <row r="17" ht="28" customHeight="1" spans="1:13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8"/>
    </row>
  </sheetData>
  <mergeCells count="2">
    <mergeCell ref="A1:M1"/>
    <mergeCell ref="A2:M2"/>
  </mergeCells>
  <printOptions horizontalCentered="1" verticalCentered="1"/>
  <pageMargins left="0.275" right="0.314583333333333" top="0.802777777777778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6" sqref="E6"/>
    </sheetView>
  </sheetViews>
  <sheetFormatPr defaultColWidth="9" defaultRowHeight="25" customHeight="1" outlineLevelRow="5" outlineLevelCol="6"/>
  <cols>
    <col min="2" max="2" width="10.875" customWidth="1"/>
    <col min="3" max="3" width="33.625" customWidth="1"/>
    <col min="4" max="4" width="15.625" customWidth="1"/>
    <col min="5" max="5" width="14.25" customWidth="1"/>
    <col min="6" max="6" width="16.375" customWidth="1"/>
    <col min="7" max="7" width="24.375" customWidth="1"/>
  </cols>
  <sheetData>
    <row r="1" ht="53" customHeight="1" spans="1:7">
      <c r="A1" s="2" t="s">
        <v>651</v>
      </c>
      <c r="B1" s="2"/>
      <c r="C1" s="2"/>
      <c r="D1" s="2"/>
      <c r="E1" s="2"/>
      <c r="F1" s="2"/>
      <c r="G1" s="2"/>
    </row>
    <row r="2" ht="40" customHeight="1" spans="1:7">
      <c r="A2" s="3" t="s">
        <v>652</v>
      </c>
      <c r="B2" s="3"/>
      <c r="C2" s="3"/>
      <c r="D2" s="4"/>
      <c r="E2" s="5" t="s">
        <v>2</v>
      </c>
      <c r="F2" s="5"/>
      <c r="G2" s="5"/>
    </row>
    <row r="3" s="1" customFormat="1" ht="36" customHeight="1" spans="1:7">
      <c r="A3" s="6" t="s">
        <v>3</v>
      </c>
      <c r="B3" s="6" t="s">
        <v>4</v>
      </c>
      <c r="C3" s="6" t="s">
        <v>653</v>
      </c>
      <c r="D3" s="6" t="s">
        <v>654</v>
      </c>
      <c r="E3" s="6" t="s">
        <v>7</v>
      </c>
      <c r="F3" s="6" t="s">
        <v>8</v>
      </c>
      <c r="G3" s="7" t="s">
        <v>9</v>
      </c>
    </row>
    <row r="4" ht="36" customHeight="1" spans="1:7">
      <c r="A4" s="8" t="s">
        <v>10</v>
      </c>
      <c r="B4" s="9"/>
      <c r="C4" s="10"/>
      <c r="D4" s="11">
        <f>SUM(D5:D2457)</f>
        <v>91006.8</v>
      </c>
      <c r="E4" s="11"/>
      <c r="F4" s="11">
        <f>SUM(F5:F2457)</f>
        <v>9100.68</v>
      </c>
      <c r="G4" s="11"/>
    </row>
    <row r="5" ht="40" customHeight="1" spans="1:7">
      <c r="A5" s="11">
        <v>1</v>
      </c>
      <c r="B5" s="11" t="s">
        <v>102</v>
      </c>
      <c r="C5" s="12" t="s">
        <v>655</v>
      </c>
      <c r="D5" s="11">
        <v>87430.8</v>
      </c>
      <c r="E5" s="11">
        <v>0.1</v>
      </c>
      <c r="F5" s="11">
        <f>D5*E5</f>
        <v>8743.08</v>
      </c>
      <c r="G5" s="11"/>
    </row>
    <row r="6" ht="45" customHeight="1" spans="1:7">
      <c r="A6" s="11">
        <v>2</v>
      </c>
      <c r="B6" s="11" t="s">
        <v>326</v>
      </c>
      <c r="C6" s="12" t="s">
        <v>656</v>
      </c>
      <c r="D6" s="11">
        <v>3576</v>
      </c>
      <c r="E6" s="11">
        <v>0.1</v>
      </c>
      <c r="F6" s="11">
        <f>D6*E6</f>
        <v>357.6</v>
      </c>
      <c r="G6" s="11"/>
    </row>
  </sheetData>
  <autoFilter xmlns:etc="http://www.wps.cn/officeDocument/2017/etCustomData" ref="A1:G6" etc:filterBottomFollowUsedRange="0">
    <extLst/>
  </autoFilter>
  <mergeCells count="4">
    <mergeCell ref="A1:G1"/>
    <mergeCell ref="A2:C2"/>
    <mergeCell ref="E2:G2"/>
    <mergeCell ref="A4:C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乡汇总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2025-08-06T01:58:00Z</dcterms:created>
  <dcterms:modified xsi:type="dcterms:W3CDTF">2025-11-13T02:26:22Z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D6EA9D948C5A430585688D85FAFF4179_13</vt:lpwstr>
  </property>
  <property fmtid="{D5CDD505-2E9C-101B-9397-08002B2CF9AE}" pid="3" name="KSOProductBuildVer">
    <vt:lpwstr>2052-12.1.0.23542</vt:lpwstr>
  </property>
</Properties>
</file>