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Sheet1!$A$4:$H$51</definedName>
  </definedNames>
  <calcPr calcId="144525"/>
</workbook>
</file>

<file path=xl/sharedStrings.xml><?xml version="1.0" encoding="utf-8"?>
<sst xmlns="http://schemas.openxmlformats.org/spreadsheetml/2006/main" count="105" uniqueCount="64">
  <si>
    <t>2025年小岔乡新一轮退耕还林还草延长期补助项目资金兑现公示表</t>
  </si>
  <si>
    <t xml:space="preserve">单位：小岔乡人民政府                                                       </t>
  </si>
  <si>
    <t>单位：元、亩、元/亩</t>
  </si>
  <si>
    <t>序号</t>
  </si>
  <si>
    <t>姓名</t>
  </si>
  <si>
    <t>村(队)名称</t>
  </si>
  <si>
    <t>完善退耕还林政策补助面积</t>
  </si>
  <si>
    <t>标
准</t>
  </si>
  <si>
    <t>资金</t>
  </si>
  <si>
    <t>备注</t>
  </si>
  <si>
    <t>小计</t>
  </si>
  <si>
    <t>2016年</t>
  </si>
  <si>
    <t>合计</t>
  </si>
  <si>
    <t>寇向红</t>
  </si>
  <si>
    <t>柳湾村</t>
  </si>
  <si>
    <t>王瑞玲</t>
  </si>
  <si>
    <t>米沟村</t>
  </si>
  <si>
    <t>贾德平</t>
  </si>
  <si>
    <t>榆树村</t>
  </si>
  <si>
    <t>王占虎</t>
  </si>
  <si>
    <t>贾德昌</t>
  </si>
  <si>
    <t>贾德银</t>
  </si>
  <si>
    <t>贾德科</t>
  </si>
  <si>
    <t>孙养军</t>
  </si>
  <si>
    <t>张国勇</t>
  </si>
  <si>
    <t>张国耀</t>
  </si>
  <si>
    <t>虎志权</t>
  </si>
  <si>
    <t>李渠村</t>
  </si>
  <si>
    <t>寇柱</t>
  </si>
  <si>
    <t>虎志谋</t>
  </si>
  <si>
    <t>卢登伟</t>
  </si>
  <si>
    <t>卢登辉</t>
  </si>
  <si>
    <t>卢登川</t>
  </si>
  <si>
    <t>白金有</t>
  </si>
  <si>
    <t>郭俊霞</t>
  </si>
  <si>
    <t>白金海</t>
  </si>
  <si>
    <t>虎连地</t>
  </si>
  <si>
    <t>白治银</t>
  </si>
  <si>
    <t>虎连登</t>
  </si>
  <si>
    <t>贺玉仓</t>
  </si>
  <si>
    <t>贺佩龙</t>
  </si>
  <si>
    <t>刘彩容</t>
  </si>
  <si>
    <t>李志嘉</t>
  </si>
  <si>
    <t>虎昇</t>
  </si>
  <si>
    <t>周风平</t>
  </si>
  <si>
    <t>路小成</t>
  </si>
  <si>
    <t>吊岔村</t>
  </si>
  <si>
    <t>路生勤</t>
  </si>
  <si>
    <t>路生畔</t>
  </si>
  <si>
    <t>路生权</t>
  </si>
  <si>
    <t>路生俊</t>
  </si>
  <si>
    <t>王彩兰</t>
  </si>
  <si>
    <t>曹耀祥</t>
  </si>
  <si>
    <t>虎彦芳</t>
  </si>
  <si>
    <t>郭兴福</t>
  </si>
  <si>
    <t>曹国存</t>
  </si>
  <si>
    <t>曹国珍</t>
  </si>
  <si>
    <t>常银柱</t>
  </si>
  <si>
    <t>杨文有</t>
  </si>
  <si>
    <t>张君</t>
  </si>
  <si>
    <t>马冲</t>
  </si>
  <si>
    <t>方志勇</t>
  </si>
  <si>
    <t>梁奎</t>
  </si>
  <si>
    <t>陈金国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</si>
</sst>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6"/>
      <name val="宋体"/>
      <charset val="134"/>
      <scheme val="minor"/>
    </font>
    <font>
      <sz val="14"/>
      <name val="宋体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I7" sqref="I7"/>
    </sheetView>
  </sheetViews>
  <sheetFormatPr defaultColWidth="9" defaultRowHeight="15.75" outlineLevelCol="7"/>
  <cols>
    <col min="1" max="1" width="5.125" style="1" customWidth="1"/>
    <col min="2" max="2" width="21.25" style="1" customWidth="1"/>
    <col min="3" max="3" width="17.5" style="1" customWidth="1"/>
    <col min="4" max="4" width="19.875" style="1" customWidth="1"/>
    <col min="5" max="5" width="17.5" style="1" customWidth="1"/>
    <col min="6" max="6" width="11.875" style="1" customWidth="1"/>
    <col min="7" max="7" width="15.75" style="1" customWidth="1"/>
    <col min="8" max="8" width="18.75" style="1" customWidth="1"/>
    <col min="9" max="16378" width="9" style="1"/>
    <col min="16379" max="16384" width="9" style="4"/>
  </cols>
  <sheetData>
    <row r="1" s="1" customFormat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2" customHeight="1" spans="1:8">
      <c r="A2" s="6" t="s">
        <v>1</v>
      </c>
      <c r="B2" s="6"/>
      <c r="C2" s="6"/>
      <c r="D2" s="6"/>
      <c r="E2" s="6"/>
      <c r="F2" s="14" t="s">
        <v>2</v>
      </c>
      <c r="G2" s="14"/>
      <c r="H2" s="14"/>
    </row>
    <row r="3" s="1" customFormat="1" ht="33" customHeight="1" spans="1:8">
      <c r="A3" s="7" t="s">
        <v>3</v>
      </c>
      <c r="B3" s="7" t="s">
        <v>4</v>
      </c>
      <c r="C3" s="8" t="s">
        <v>5</v>
      </c>
      <c r="D3" s="8" t="s">
        <v>6</v>
      </c>
      <c r="E3" s="8"/>
      <c r="F3" s="15" t="s">
        <v>7</v>
      </c>
      <c r="G3" s="9" t="s">
        <v>8</v>
      </c>
      <c r="H3" s="7" t="s">
        <v>9</v>
      </c>
    </row>
    <row r="4" s="1" customFormat="1" ht="18" spans="1:8">
      <c r="A4" s="7"/>
      <c r="B4" s="7"/>
      <c r="C4" s="8"/>
      <c r="D4" s="9" t="s">
        <v>10</v>
      </c>
      <c r="E4" s="7" t="s">
        <v>11</v>
      </c>
      <c r="F4" s="7"/>
      <c r="G4" s="9"/>
      <c r="H4" s="7"/>
    </row>
    <row r="5" s="1" customFormat="1" ht="18" spans="1:8">
      <c r="A5" s="7" t="s">
        <v>12</v>
      </c>
      <c r="B5" s="7"/>
      <c r="C5" s="8"/>
      <c r="D5" s="10">
        <f t="shared" ref="D5:G5" si="0">SUM(D6:D51)</f>
        <v>500</v>
      </c>
      <c r="E5" s="10">
        <f t="shared" si="0"/>
        <v>500</v>
      </c>
      <c r="F5" s="10">
        <v>100</v>
      </c>
      <c r="G5" s="10">
        <f t="shared" si="0"/>
        <v>50000</v>
      </c>
      <c r="H5" s="7"/>
    </row>
    <row r="6" s="1" customFormat="1" ht="18" spans="1:8">
      <c r="A6" s="10">
        <v>1</v>
      </c>
      <c r="B6" s="7" t="s">
        <v>13</v>
      </c>
      <c r="C6" s="8" t="s">
        <v>14</v>
      </c>
      <c r="D6" s="11">
        <f t="shared" ref="D6:D51" si="1">E6</f>
        <v>27.1</v>
      </c>
      <c r="E6" s="10">
        <v>27.1</v>
      </c>
      <c r="F6" s="10">
        <v>100</v>
      </c>
      <c r="G6" s="10">
        <v>2710</v>
      </c>
      <c r="H6" s="15"/>
    </row>
    <row r="7" s="1" customFormat="1" ht="18" spans="1:8">
      <c r="A7" s="10">
        <v>2</v>
      </c>
      <c r="B7" s="7" t="s">
        <v>15</v>
      </c>
      <c r="C7" s="8" t="s">
        <v>16</v>
      </c>
      <c r="D7" s="11">
        <f t="shared" si="1"/>
        <v>110</v>
      </c>
      <c r="E7" s="10">
        <v>110</v>
      </c>
      <c r="F7" s="10">
        <v>100</v>
      </c>
      <c r="G7" s="10">
        <f t="shared" ref="G7:G51" si="2">D7*F7</f>
        <v>11000</v>
      </c>
      <c r="H7" s="15"/>
    </row>
    <row r="8" s="1" customFormat="1" ht="18" spans="1:8">
      <c r="A8" s="10">
        <v>3</v>
      </c>
      <c r="B8" s="7" t="s">
        <v>17</v>
      </c>
      <c r="C8" s="8" t="s">
        <v>18</v>
      </c>
      <c r="D8" s="11">
        <f t="shared" si="1"/>
        <v>15.7</v>
      </c>
      <c r="E8" s="10">
        <v>15.7</v>
      </c>
      <c r="F8" s="10">
        <v>100</v>
      </c>
      <c r="G8" s="10">
        <f t="shared" si="2"/>
        <v>1570</v>
      </c>
      <c r="H8" s="15"/>
    </row>
    <row r="9" s="1" customFormat="1" ht="18" spans="1:8">
      <c r="A9" s="10">
        <v>4</v>
      </c>
      <c r="B9" s="7" t="s">
        <v>19</v>
      </c>
      <c r="C9" s="8" t="s">
        <v>18</v>
      </c>
      <c r="D9" s="11">
        <f t="shared" si="1"/>
        <v>12.2</v>
      </c>
      <c r="E9" s="10">
        <v>12.2</v>
      </c>
      <c r="F9" s="10">
        <v>100</v>
      </c>
      <c r="G9" s="10">
        <f t="shared" si="2"/>
        <v>1220</v>
      </c>
      <c r="H9" s="15"/>
    </row>
    <row r="10" s="1" customFormat="1" ht="18" spans="1:8">
      <c r="A10" s="10">
        <v>5</v>
      </c>
      <c r="B10" s="7" t="s">
        <v>20</v>
      </c>
      <c r="C10" s="8" t="s">
        <v>18</v>
      </c>
      <c r="D10" s="11">
        <f t="shared" si="1"/>
        <v>3</v>
      </c>
      <c r="E10" s="10">
        <v>3</v>
      </c>
      <c r="F10" s="10">
        <v>100</v>
      </c>
      <c r="G10" s="10">
        <f t="shared" si="2"/>
        <v>300</v>
      </c>
      <c r="H10" s="15"/>
    </row>
    <row r="11" s="1" customFormat="1" ht="18" spans="1:8">
      <c r="A11" s="10">
        <v>6</v>
      </c>
      <c r="B11" s="7" t="s">
        <v>21</v>
      </c>
      <c r="C11" s="8" t="s">
        <v>18</v>
      </c>
      <c r="D11" s="11">
        <f t="shared" si="1"/>
        <v>5.9</v>
      </c>
      <c r="E11" s="10">
        <v>5.9</v>
      </c>
      <c r="F11" s="10">
        <v>100</v>
      </c>
      <c r="G11" s="10">
        <f t="shared" si="2"/>
        <v>590</v>
      </c>
      <c r="H11" s="15"/>
    </row>
    <row r="12" s="1" customFormat="1" ht="18" spans="1:8">
      <c r="A12" s="10">
        <v>7</v>
      </c>
      <c r="B12" s="7" t="s">
        <v>22</v>
      </c>
      <c r="C12" s="8" t="s">
        <v>18</v>
      </c>
      <c r="D12" s="11">
        <f t="shared" si="1"/>
        <v>5.6</v>
      </c>
      <c r="E12" s="10">
        <v>5.6</v>
      </c>
      <c r="F12" s="10">
        <v>100</v>
      </c>
      <c r="G12" s="10">
        <f t="shared" si="2"/>
        <v>560</v>
      </c>
      <c r="H12" s="15"/>
    </row>
    <row r="13" s="1" customFormat="1" ht="18" spans="1:8">
      <c r="A13" s="10">
        <v>8</v>
      </c>
      <c r="B13" s="7" t="s">
        <v>23</v>
      </c>
      <c r="C13" s="8" t="s">
        <v>18</v>
      </c>
      <c r="D13" s="11">
        <f t="shared" si="1"/>
        <v>6</v>
      </c>
      <c r="E13" s="10">
        <v>6</v>
      </c>
      <c r="F13" s="10">
        <v>100</v>
      </c>
      <c r="G13" s="10">
        <f t="shared" si="2"/>
        <v>600</v>
      </c>
      <c r="H13" s="15"/>
    </row>
    <row r="14" s="1" customFormat="1" ht="18" spans="1:8">
      <c r="A14" s="10">
        <v>9</v>
      </c>
      <c r="B14" s="8" t="s">
        <v>24</v>
      </c>
      <c r="C14" s="8" t="s">
        <v>18</v>
      </c>
      <c r="D14" s="11">
        <f t="shared" si="1"/>
        <v>8.9</v>
      </c>
      <c r="E14" s="10">
        <v>8.9</v>
      </c>
      <c r="F14" s="10">
        <v>100</v>
      </c>
      <c r="G14" s="10">
        <f t="shared" si="2"/>
        <v>890</v>
      </c>
      <c r="H14" s="15"/>
    </row>
    <row r="15" s="1" customFormat="1" ht="18" spans="1:8">
      <c r="A15" s="10">
        <v>10</v>
      </c>
      <c r="B15" s="7" t="s">
        <v>25</v>
      </c>
      <c r="C15" s="8" t="s">
        <v>18</v>
      </c>
      <c r="D15" s="11">
        <f t="shared" si="1"/>
        <v>4.6</v>
      </c>
      <c r="E15" s="10">
        <v>4.6</v>
      </c>
      <c r="F15" s="10">
        <v>100</v>
      </c>
      <c r="G15" s="10">
        <f t="shared" si="2"/>
        <v>460</v>
      </c>
      <c r="H15" s="15"/>
    </row>
    <row r="16" s="1" customFormat="1" ht="18" spans="1:8">
      <c r="A16" s="10">
        <v>11</v>
      </c>
      <c r="B16" s="7" t="s">
        <v>26</v>
      </c>
      <c r="C16" s="8" t="s">
        <v>27</v>
      </c>
      <c r="D16" s="11">
        <f t="shared" si="1"/>
        <v>9.6</v>
      </c>
      <c r="E16" s="10">
        <v>9.6</v>
      </c>
      <c r="F16" s="10">
        <v>100</v>
      </c>
      <c r="G16" s="10">
        <f t="shared" si="2"/>
        <v>960</v>
      </c>
      <c r="H16" s="15"/>
    </row>
    <row r="17" s="1" customFormat="1" ht="18" spans="1:8">
      <c r="A17" s="10">
        <v>12</v>
      </c>
      <c r="B17" s="7" t="s">
        <v>28</v>
      </c>
      <c r="C17" s="8" t="s">
        <v>27</v>
      </c>
      <c r="D17" s="11">
        <f t="shared" si="1"/>
        <v>9.5</v>
      </c>
      <c r="E17" s="10">
        <v>9.5</v>
      </c>
      <c r="F17" s="10">
        <v>100</v>
      </c>
      <c r="G17" s="10">
        <f t="shared" si="2"/>
        <v>950</v>
      </c>
      <c r="H17" s="15"/>
    </row>
    <row r="18" s="1" customFormat="1" ht="18" spans="1:8">
      <c r="A18" s="10">
        <v>13</v>
      </c>
      <c r="B18" s="7" t="s">
        <v>29</v>
      </c>
      <c r="C18" s="8" t="s">
        <v>27</v>
      </c>
      <c r="D18" s="11">
        <f t="shared" si="1"/>
        <v>3.6</v>
      </c>
      <c r="E18" s="10">
        <v>3.6</v>
      </c>
      <c r="F18" s="10">
        <v>100</v>
      </c>
      <c r="G18" s="10">
        <f t="shared" si="2"/>
        <v>360</v>
      </c>
      <c r="H18" s="15"/>
    </row>
    <row r="19" s="1" customFormat="1" ht="18" spans="1:8">
      <c r="A19" s="10">
        <v>14</v>
      </c>
      <c r="B19" s="7" t="s">
        <v>30</v>
      </c>
      <c r="C19" s="8" t="s">
        <v>27</v>
      </c>
      <c r="D19" s="11">
        <f t="shared" si="1"/>
        <v>11.5</v>
      </c>
      <c r="E19" s="10">
        <v>11.5</v>
      </c>
      <c r="F19" s="10">
        <v>100</v>
      </c>
      <c r="G19" s="10">
        <f t="shared" si="2"/>
        <v>1150</v>
      </c>
      <c r="H19" s="15"/>
    </row>
    <row r="20" s="1" customFormat="1" ht="18" spans="1:8">
      <c r="A20" s="10">
        <v>15</v>
      </c>
      <c r="B20" s="7" t="s">
        <v>31</v>
      </c>
      <c r="C20" s="8" t="s">
        <v>27</v>
      </c>
      <c r="D20" s="11">
        <f t="shared" si="1"/>
        <v>3.5</v>
      </c>
      <c r="E20" s="10">
        <v>3.5</v>
      </c>
      <c r="F20" s="10">
        <v>100</v>
      </c>
      <c r="G20" s="10">
        <f t="shared" si="2"/>
        <v>350</v>
      </c>
      <c r="H20" s="15"/>
    </row>
    <row r="21" s="1" customFormat="1" ht="18" spans="1:8">
      <c r="A21" s="10">
        <v>16</v>
      </c>
      <c r="B21" s="7" t="s">
        <v>32</v>
      </c>
      <c r="C21" s="8" t="s">
        <v>27</v>
      </c>
      <c r="D21" s="11">
        <f t="shared" si="1"/>
        <v>6</v>
      </c>
      <c r="E21" s="10">
        <v>6</v>
      </c>
      <c r="F21" s="10">
        <v>100</v>
      </c>
      <c r="G21" s="10">
        <f t="shared" si="2"/>
        <v>600</v>
      </c>
      <c r="H21" s="15"/>
    </row>
    <row r="22" s="1" customFormat="1" ht="18" spans="1:8">
      <c r="A22" s="10">
        <v>17</v>
      </c>
      <c r="B22" s="7" t="s">
        <v>33</v>
      </c>
      <c r="C22" s="8" t="s">
        <v>27</v>
      </c>
      <c r="D22" s="11">
        <f t="shared" si="1"/>
        <v>9.4</v>
      </c>
      <c r="E22" s="10">
        <v>9.4</v>
      </c>
      <c r="F22" s="10">
        <v>100</v>
      </c>
      <c r="G22" s="10">
        <f t="shared" si="2"/>
        <v>940</v>
      </c>
      <c r="H22" s="15"/>
    </row>
    <row r="23" s="1" customFormat="1" ht="18" spans="1:8">
      <c r="A23" s="10">
        <v>18</v>
      </c>
      <c r="B23" s="7" t="s">
        <v>34</v>
      </c>
      <c r="C23" s="8" t="s">
        <v>27</v>
      </c>
      <c r="D23" s="11">
        <f t="shared" si="1"/>
        <v>5.5</v>
      </c>
      <c r="E23" s="10">
        <v>5.5</v>
      </c>
      <c r="F23" s="10">
        <v>100</v>
      </c>
      <c r="G23" s="10">
        <f t="shared" si="2"/>
        <v>550</v>
      </c>
      <c r="H23" s="15"/>
    </row>
    <row r="24" s="1" customFormat="1" ht="18" spans="1:8">
      <c r="A24" s="10">
        <v>19</v>
      </c>
      <c r="B24" s="7" t="s">
        <v>35</v>
      </c>
      <c r="C24" s="8" t="s">
        <v>27</v>
      </c>
      <c r="D24" s="11">
        <f t="shared" si="1"/>
        <v>9.4</v>
      </c>
      <c r="E24" s="10">
        <v>9.4</v>
      </c>
      <c r="F24" s="10">
        <v>100</v>
      </c>
      <c r="G24" s="10">
        <f t="shared" si="2"/>
        <v>940</v>
      </c>
      <c r="H24" s="15"/>
    </row>
    <row r="25" s="1" customFormat="1" ht="18" spans="1:8">
      <c r="A25" s="10">
        <v>20</v>
      </c>
      <c r="B25" s="7" t="s">
        <v>36</v>
      </c>
      <c r="C25" s="8" t="s">
        <v>27</v>
      </c>
      <c r="D25" s="11">
        <f t="shared" si="1"/>
        <v>6.6</v>
      </c>
      <c r="E25" s="10">
        <v>6.6</v>
      </c>
      <c r="F25" s="10">
        <v>100</v>
      </c>
      <c r="G25" s="10">
        <f t="shared" si="2"/>
        <v>660</v>
      </c>
      <c r="H25" s="15"/>
    </row>
    <row r="26" s="1" customFormat="1" ht="18" spans="1:8">
      <c r="A26" s="10">
        <v>21</v>
      </c>
      <c r="B26" s="7" t="s">
        <v>37</v>
      </c>
      <c r="C26" s="8" t="s">
        <v>27</v>
      </c>
      <c r="D26" s="11">
        <f t="shared" si="1"/>
        <v>7.7</v>
      </c>
      <c r="E26" s="10">
        <v>7.7</v>
      </c>
      <c r="F26" s="10">
        <v>100</v>
      </c>
      <c r="G26" s="10">
        <f t="shared" si="2"/>
        <v>770</v>
      </c>
      <c r="H26" s="15"/>
    </row>
    <row r="27" s="1" customFormat="1" ht="18" spans="1:8">
      <c r="A27" s="10">
        <v>22</v>
      </c>
      <c r="B27" s="7" t="s">
        <v>38</v>
      </c>
      <c r="C27" s="8" t="s">
        <v>27</v>
      </c>
      <c r="D27" s="11">
        <f t="shared" si="1"/>
        <v>5.6</v>
      </c>
      <c r="E27" s="10">
        <v>5.6</v>
      </c>
      <c r="F27" s="10">
        <v>100</v>
      </c>
      <c r="G27" s="10">
        <f t="shared" si="2"/>
        <v>560</v>
      </c>
      <c r="H27" s="15"/>
    </row>
    <row r="28" s="1" customFormat="1" ht="18" spans="1:8">
      <c r="A28" s="10">
        <v>23</v>
      </c>
      <c r="B28" s="7" t="s">
        <v>39</v>
      </c>
      <c r="C28" s="8" t="s">
        <v>27</v>
      </c>
      <c r="D28" s="11">
        <f t="shared" si="1"/>
        <v>6.2</v>
      </c>
      <c r="E28" s="10">
        <v>6.2</v>
      </c>
      <c r="F28" s="10">
        <v>100</v>
      </c>
      <c r="G28" s="10">
        <f t="shared" si="2"/>
        <v>620</v>
      </c>
      <c r="H28" s="15"/>
    </row>
    <row r="29" s="1" customFormat="1" ht="18" spans="1:8">
      <c r="A29" s="10">
        <v>24</v>
      </c>
      <c r="B29" s="7" t="s">
        <v>40</v>
      </c>
      <c r="C29" s="8" t="s">
        <v>27</v>
      </c>
      <c r="D29" s="11">
        <f t="shared" si="1"/>
        <v>19.4</v>
      </c>
      <c r="E29" s="10">
        <v>19.4</v>
      </c>
      <c r="F29" s="10">
        <v>100</v>
      </c>
      <c r="G29" s="10">
        <f t="shared" si="2"/>
        <v>1940</v>
      </c>
      <c r="H29" s="15"/>
    </row>
    <row r="30" s="1" customFormat="1" ht="18" spans="1:8">
      <c r="A30" s="10">
        <v>25</v>
      </c>
      <c r="B30" s="7" t="s">
        <v>41</v>
      </c>
      <c r="C30" s="8" t="s">
        <v>27</v>
      </c>
      <c r="D30" s="11">
        <f t="shared" si="1"/>
        <v>2.3</v>
      </c>
      <c r="E30" s="10">
        <v>2.3</v>
      </c>
      <c r="F30" s="10">
        <v>100</v>
      </c>
      <c r="G30" s="10">
        <f t="shared" si="2"/>
        <v>230</v>
      </c>
      <c r="H30" s="15"/>
    </row>
    <row r="31" s="1" customFormat="1" ht="18" spans="1:8">
      <c r="A31" s="10">
        <v>26</v>
      </c>
      <c r="B31" s="7" t="s">
        <v>42</v>
      </c>
      <c r="C31" s="8" t="s">
        <v>27</v>
      </c>
      <c r="D31" s="11">
        <f t="shared" si="1"/>
        <v>2.6</v>
      </c>
      <c r="E31" s="10">
        <v>2.6</v>
      </c>
      <c r="F31" s="10">
        <v>100</v>
      </c>
      <c r="G31" s="10">
        <f t="shared" si="2"/>
        <v>260</v>
      </c>
      <c r="H31" s="15"/>
    </row>
    <row r="32" s="1" customFormat="1" ht="18" spans="1:8">
      <c r="A32" s="10">
        <v>27</v>
      </c>
      <c r="B32" s="7" t="s">
        <v>43</v>
      </c>
      <c r="C32" s="8" t="s">
        <v>27</v>
      </c>
      <c r="D32" s="11">
        <f t="shared" si="1"/>
        <v>20.2</v>
      </c>
      <c r="E32" s="10">
        <v>20.2</v>
      </c>
      <c r="F32" s="10">
        <v>100</v>
      </c>
      <c r="G32" s="10">
        <f t="shared" si="2"/>
        <v>2020</v>
      </c>
      <c r="H32" s="15"/>
    </row>
    <row r="33" s="1" customFormat="1" ht="19" customHeight="1" spans="1:8">
      <c r="A33" s="10">
        <v>28</v>
      </c>
      <c r="B33" s="7" t="s">
        <v>44</v>
      </c>
      <c r="C33" s="8" t="s">
        <v>27</v>
      </c>
      <c r="D33" s="11">
        <f t="shared" si="1"/>
        <v>17.1</v>
      </c>
      <c r="E33" s="10">
        <v>17.1</v>
      </c>
      <c r="F33" s="10">
        <v>100</v>
      </c>
      <c r="G33" s="10">
        <f t="shared" si="2"/>
        <v>1710</v>
      </c>
      <c r="H33" s="15"/>
    </row>
    <row r="34" s="3" customFormat="1" ht="18" spans="1:8">
      <c r="A34" s="10">
        <v>29</v>
      </c>
      <c r="B34" s="7" t="s">
        <v>45</v>
      </c>
      <c r="C34" s="12" t="s">
        <v>46</v>
      </c>
      <c r="D34" s="13">
        <f t="shared" si="1"/>
        <v>4.6</v>
      </c>
      <c r="E34" s="16">
        <v>4.6</v>
      </c>
      <c r="F34" s="16">
        <v>100</v>
      </c>
      <c r="G34" s="16">
        <f t="shared" si="2"/>
        <v>460</v>
      </c>
      <c r="H34" s="17"/>
    </row>
    <row r="35" s="3" customFormat="1" ht="18" spans="1:8">
      <c r="A35" s="10">
        <v>30</v>
      </c>
      <c r="B35" s="7" t="s">
        <v>47</v>
      </c>
      <c r="C35" s="12" t="s">
        <v>46</v>
      </c>
      <c r="D35" s="13">
        <f t="shared" si="1"/>
        <v>2.4</v>
      </c>
      <c r="E35" s="16">
        <v>2.4</v>
      </c>
      <c r="F35" s="16">
        <v>100</v>
      </c>
      <c r="G35" s="16">
        <f t="shared" si="2"/>
        <v>240</v>
      </c>
      <c r="H35" s="17"/>
    </row>
    <row r="36" s="3" customFormat="1" ht="18" spans="1:8">
      <c r="A36" s="10">
        <v>31</v>
      </c>
      <c r="B36" s="7" t="s">
        <v>48</v>
      </c>
      <c r="C36" s="12" t="s">
        <v>46</v>
      </c>
      <c r="D36" s="13">
        <f t="shared" si="1"/>
        <v>2.7</v>
      </c>
      <c r="E36" s="16">
        <v>2.7</v>
      </c>
      <c r="F36" s="16">
        <v>100</v>
      </c>
      <c r="G36" s="16">
        <f t="shared" si="2"/>
        <v>270</v>
      </c>
      <c r="H36" s="17"/>
    </row>
    <row r="37" s="3" customFormat="1" ht="18" spans="1:8">
      <c r="A37" s="10">
        <v>32</v>
      </c>
      <c r="B37" s="7" t="s">
        <v>49</v>
      </c>
      <c r="C37" s="12" t="s">
        <v>46</v>
      </c>
      <c r="D37" s="13">
        <f t="shared" si="1"/>
        <v>11.4</v>
      </c>
      <c r="E37" s="16">
        <v>11.4</v>
      </c>
      <c r="F37" s="16">
        <v>100</v>
      </c>
      <c r="G37" s="16">
        <f t="shared" si="2"/>
        <v>1140</v>
      </c>
      <c r="H37" s="17"/>
    </row>
    <row r="38" s="3" customFormat="1" ht="18" spans="1:8">
      <c r="A38" s="10">
        <v>33</v>
      </c>
      <c r="B38" s="7" t="s">
        <v>50</v>
      </c>
      <c r="C38" s="12" t="s">
        <v>46</v>
      </c>
      <c r="D38" s="13">
        <f t="shared" si="1"/>
        <v>6.1</v>
      </c>
      <c r="E38" s="16">
        <v>6.1</v>
      </c>
      <c r="F38" s="16">
        <v>100</v>
      </c>
      <c r="G38" s="16">
        <f t="shared" si="2"/>
        <v>610</v>
      </c>
      <c r="H38" s="17"/>
    </row>
    <row r="39" s="3" customFormat="1" ht="18" spans="1:8">
      <c r="A39" s="10">
        <v>34</v>
      </c>
      <c r="B39" s="7" t="s">
        <v>51</v>
      </c>
      <c r="C39" s="12" t="s">
        <v>46</v>
      </c>
      <c r="D39" s="13">
        <f t="shared" si="1"/>
        <v>11.4</v>
      </c>
      <c r="E39" s="16">
        <v>11.4</v>
      </c>
      <c r="F39" s="16">
        <v>100</v>
      </c>
      <c r="G39" s="16">
        <f t="shared" si="2"/>
        <v>1140</v>
      </c>
      <c r="H39" s="17"/>
    </row>
    <row r="40" s="3" customFormat="1" ht="18" spans="1:8">
      <c r="A40" s="10">
        <v>35</v>
      </c>
      <c r="B40" s="7" t="s">
        <v>52</v>
      </c>
      <c r="C40" s="12" t="s">
        <v>46</v>
      </c>
      <c r="D40" s="13">
        <f t="shared" si="1"/>
        <v>4.4</v>
      </c>
      <c r="E40" s="16">
        <v>4.4</v>
      </c>
      <c r="F40" s="16">
        <v>100</v>
      </c>
      <c r="G40" s="16">
        <f t="shared" si="2"/>
        <v>440</v>
      </c>
      <c r="H40" s="17"/>
    </row>
    <row r="41" s="3" customFormat="1" ht="18" spans="1:8">
      <c r="A41" s="10">
        <v>36</v>
      </c>
      <c r="B41" s="7" t="s">
        <v>53</v>
      </c>
      <c r="C41" s="12" t="s">
        <v>46</v>
      </c>
      <c r="D41" s="13">
        <f t="shared" si="1"/>
        <v>2</v>
      </c>
      <c r="E41" s="16">
        <v>2</v>
      </c>
      <c r="F41" s="16">
        <v>100</v>
      </c>
      <c r="G41" s="16">
        <f t="shared" si="2"/>
        <v>200</v>
      </c>
      <c r="H41" s="17"/>
    </row>
    <row r="42" s="3" customFormat="1" ht="18" spans="1:8">
      <c r="A42" s="10">
        <v>37</v>
      </c>
      <c r="B42" s="7" t="s">
        <v>54</v>
      </c>
      <c r="C42" s="12" t="s">
        <v>46</v>
      </c>
      <c r="D42" s="13">
        <f t="shared" si="1"/>
        <v>16.4</v>
      </c>
      <c r="E42" s="16">
        <v>16.4</v>
      </c>
      <c r="F42" s="16">
        <v>100</v>
      </c>
      <c r="G42" s="16">
        <f t="shared" si="2"/>
        <v>1640</v>
      </c>
      <c r="H42" s="17"/>
    </row>
    <row r="43" s="3" customFormat="1" ht="18" spans="1:8">
      <c r="A43" s="10">
        <v>38</v>
      </c>
      <c r="B43" s="7" t="s">
        <v>55</v>
      </c>
      <c r="C43" s="12" t="s">
        <v>46</v>
      </c>
      <c r="D43" s="13">
        <f t="shared" si="1"/>
        <v>6.6</v>
      </c>
      <c r="E43" s="16">
        <v>6.6</v>
      </c>
      <c r="F43" s="16">
        <v>100</v>
      </c>
      <c r="G43" s="16">
        <f t="shared" si="2"/>
        <v>660</v>
      </c>
      <c r="H43" s="17"/>
    </row>
    <row r="44" s="3" customFormat="1" ht="18" spans="1:8">
      <c r="A44" s="10">
        <v>39</v>
      </c>
      <c r="B44" s="7" t="s">
        <v>56</v>
      </c>
      <c r="C44" s="12" t="s">
        <v>46</v>
      </c>
      <c r="D44" s="13">
        <f t="shared" si="1"/>
        <v>10</v>
      </c>
      <c r="E44" s="16">
        <v>10</v>
      </c>
      <c r="F44" s="16">
        <v>100</v>
      </c>
      <c r="G44" s="16">
        <f t="shared" si="2"/>
        <v>1000</v>
      </c>
      <c r="H44" s="17"/>
    </row>
    <row r="45" s="3" customFormat="1" ht="18" spans="1:8">
      <c r="A45" s="10">
        <v>40</v>
      </c>
      <c r="B45" s="7" t="s">
        <v>57</v>
      </c>
      <c r="C45" s="12" t="s">
        <v>46</v>
      </c>
      <c r="D45" s="13">
        <f t="shared" si="1"/>
        <v>6</v>
      </c>
      <c r="E45" s="16">
        <v>6</v>
      </c>
      <c r="F45" s="16">
        <v>100</v>
      </c>
      <c r="G45" s="16">
        <f t="shared" si="2"/>
        <v>600</v>
      </c>
      <c r="H45" s="17"/>
    </row>
    <row r="46" s="3" customFormat="1" ht="18" spans="1:8">
      <c r="A46" s="10">
        <v>41</v>
      </c>
      <c r="B46" s="7" t="s">
        <v>58</v>
      </c>
      <c r="C46" s="12" t="s">
        <v>46</v>
      </c>
      <c r="D46" s="13">
        <f t="shared" si="1"/>
        <v>18</v>
      </c>
      <c r="E46" s="16">
        <v>18</v>
      </c>
      <c r="F46" s="16">
        <v>100</v>
      </c>
      <c r="G46" s="16">
        <f t="shared" si="2"/>
        <v>1800</v>
      </c>
      <c r="H46" s="17"/>
    </row>
    <row r="47" s="3" customFormat="1" ht="18" spans="1:8">
      <c r="A47" s="10">
        <v>42</v>
      </c>
      <c r="B47" s="7" t="s">
        <v>59</v>
      </c>
      <c r="C47" s="12" t="s">
        <v>46</v>
      </c>
      <c r="D47" s="13">
        <f t="shared" si="1"/>
        <v>3.6</v>
      </c>
      <c r="E47" s="16">
        <v>3.6</v>
      </c>
      <c r="F47" s="16">
        <v>100</v>
      </c>
      <c r="G47" s="16">
        <f t="shared" si="2"/>
        <v>360</v>
      </c>
      <c r="H47" s="17"/>
    </row>
    <row r="48" s="3" customFormat="1" ht="18" spans="1:8">
      <c r="A48" s="10">
        <v>43</v>
      </c>
      <c r="B48" s="7" t="s">
        <v>60</v>
      </c>
      <c r="C48" s="12" t="s">
        <v>46</v>
      </c>
      <c r="D48" s="13">
        <f t="shared" si="1"/>
        <v>4.6</v>
      </c>
      <c r="E48" s="16">
        <v>4.6</v>
      </c>
      <c r="F48" s="16">
        <v>100</v>
      </c>
      <c r="G48" s="16">
        <f t="shared" si="2"/>
        <v>460</v>
      </c>
      <c r="H48" s="17"/>
    </row>
    <row r="49" s="3" customFormat="1" ht="18" spans="1:8">
      <c r="A49" s="10">
        <v>44</v>
      </c>
      <c r="B49" s="7" t="s">
        <v>61</v>
      </c>
      <c r="C49" s="12" t="s">
        <v>46</v>
      </c>
      <c r="D49" s="13">
        <f t="shared" si="1"/>
        <v>3</v>
      </c>
      <c r="E49" s="16">
        <v>3</v>
      </c>
      <c r="F49" s="16">
        <v>100</v>
      </c>
      <c r="G49" s="16">
        <f t="shared" si="2"/>
        <v>300</v>
      </c>
      <c r="H49" s="17"/>
    </row>
    <row r="50" s="3" customFormat="1" ht="18" spans="1:8">
      <c r="A50" s="10">
        <v>45</v>
      </c>
      <c r="B50" s="7" t="s">
        <v>62</v>
      </c>
      <c r="C50" s="12" t="s">
        <v>46</v>
      </c>
      <c r="D50" s="13">
        <f t="shared" si="1"/>
        <v>23.7</v>
      </c>
      <c r="E50" s="16">
        <v>23.7</v>
      </c>
      <c r="F50" s="16">
        <v>100</v>
      </c>
      <c r="G50" s="16">
        <f t="shared" si="2"/>
        <v>2370</v>
      </c>
      <c r="H50" s="17"/>
    </row>
    <row r="51" s="3" customFormat="1" ht="18" spans="1:8">
      <c r="A51" s="10">
        <v>46</v>
      </c>
      <c r="B51" s="7" t="s">
        <v>63</v>
      </c>
      <c r="C51" s="12" t="s">
        <v>46</v>
      </c>
      <c r="D51" s="13">
        <f t="shared" si="1"/>
        <v>8.4</v>
      </c>
      <c r="E51" s="16">
        <v>8.4</v>
      </c>
      <c r="F51" s="16">
        <v>100</v>
      </c>
      <c r="G51" s="16">
        <f t="shared" si="2"/>
        <v>840</v>
      </c>
      <c r="H51" s="17"/>
    </row>
  </sheetData>
  <autoFilter ref="A4:H51">
    <extLst/>
  </autoFilter>
  <mergeCells count="11">
    <mergeCell ref="A1:H1"/>
    <mergeCell ref="A2:E2"/>
    <mergeCell ref="F2:H2"/>
    <mergeCell ref="D3:E3"/>
    <mergeCell ref="A5:B5"/>
    <mergeCell ref="A3:A4"/>
    <mergeCell ref="B3:B4"/>
    <mergeCell ref="C3:C4"/>
    <mergeCell ref="F3:F4"/>
    <mergeCell ref="G3:G4"/>
    <mergeCell ref="H3:H4"/>
  </mergeCells>
  <conditionalFormatting sqref="B34:B51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2025-04-08T15:56:00Z</dcterms:created>
  <dcterms:modified xsi:type="dcterms:W3CDTF">2025-04-08T16:41:15Z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CA727ABD8F06D7C2CCE0F467DBF9FC15</vt:lpwstr>
  </property>
  <property fmtid="{D5CDD505-2E9C-101B-9397-08002B2CF9AE}" pid="3" name="KSOProductBuildVer">
    <vt:lpwstr>2052-11.8.2.11929</vt:lpwstr>
  </property>
</Properties>
</file>