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00" windowHeight="12195"/>
  </bookViews>
  <sheets>
    <sheet name="银川市" sheetId="1" r:id="rId1"/>
  </sheets>
  <definedNames>
    <definedName name="_xlnm.Print_Titles" localSheetId="0">银川市!#REF!</definedName>
  </definedNames>
  <calcPr calcId="144525" concurrentCalc="0"/>
</workbook>
</file>

<file path=xl/sharedStrings.xml><?xml version="1.0" encoding="utf-8"?>
<sst xmlns="http://schemas.openxmlformats.org/spreadsheetml/2006/main" count="37" uniqueCount="34">
  <si>
    <t>附件：</t>
  </si>
  <si>
    <t>彭阳县2022年度县域商业建设项目验收及补贴资金情况统计表</t>
  </si>
  <si>
    <r>
      <rPr>
        <b/>
        <sz val="11"/>
        <color indexed="8"/>
        <rFont val="仿宋_GB2312"/>
        <charset val="134"/>
      </rPr>
      <t>序号</t>
    </r>
  </si>
  <si>
    <r>
      <rPr>
        <b/>
        <sz val="11"/>
        <color indexed="8"/>
        <rFont val="仿宋_GB2312"/>
        <charset val="134"/>
      </rPr>
      <t>项目名称</t>
    </r>
  </si>
  <si>
    <r>
      <rPr>
        <b/>
        <sz val="11"/>
        <color indexed="8"/>
        <rFont val="仿宋_GB2312"/>
        <charset val="134"/>
      </rPr>
      <t>实施企业</t>
    </r>
  </si>
  <si>
    <t>计划投资额(万元)</t>
  </si>
  <si>
    <t>计划补贴资金</t>
  </si>
  <si>
    <t>批复（备案）建设内容</t>
  </si>
  <si>
    <t>实际完成建设内容</t>
  </si>
  <si>
    <r>
      <rPr>
        <b/>
        <sz val="11"/>
        <color rgb="FF000000"/>
        <rFont val="仿宋_GB2312"/>
        <charset val="134"/>
      </rPr>
      <t>企业决算完成投资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仿宋_GB2312"/>
        <charset val="134"/>
      </rPr>
      <t>(万元)</t>
    </r>
  </si>
  <si>
    <t>县级初验核定投资额(万元)</t>
  </si>
  <si>
    <t>市级终验核定符合补贴范围投资额(万元)</t>
  </si>
  <si>
    <t>自治区最终核定符合补贴范围投资额(万元)</t>
  </si>
  <si>
    <t>验收结果</t>
  </si>
  <si>
    <t>核定建设类型</t>
  </si>
  <si>
    <t>核定最终补助金额（万元）</t>
  </si>
  <si>
    <t>已预拨资金(万元)</t>
  </si>
  <si>
    <t>本次拨付资金(万元)</t>
  </si>
  <si>
    <t>彭阳县东昂冷链物流及农副产品贸（交）易中心项目（1期）</t>
  </si>
  <si>
    <t>宁夏东昂农业科技有限公司</t>
  </si>
  <si>
    <r>
      <rPr>
        <sz val="11"/>
        <rFont val="仿宋_GB2312"/>
        <charset val="134"/>
      </rPr>
      <t>规划用地面积</t>
    </r>
    <r>
      <rPr>
        <sz val="11"/>
        <rFont val="Times New Roman"/>
        <charset val="134"/>
      </rPr>
      <t>33537</t>
    </r>
    <r>
      <rPr>
        <sz val="11"/>
        <rFont val="仿宋_GB2312"/>
        <charset val="134"/>
      </rPr>
      <t>平方米，总建筑面积</t>
    </r>
    <r>
      <rPr>
        <sz val="11"/>
        <rFont val="Times New Roman"/>
        <charset val="134"/>
      </rPr>
      <t>14833.61</t>
    </r>
    <r>
      <rPr>
        <sz val="11"/>
        <rFont val="仿宋_GB2312"/>
        <charset val="134"/>
      </rPr>
      <t>平方米。建设商业综合服务区</t>
    </r>
    <r>
      <rPr>
        <sz val="11"/>
        <rFont val="Times New Roman"/>
        <charset val="134"/>
      </rPr>
      <t>961.91</t>
    </r>
    <r>
      <rPr>
        <sz val="11"/>
        <rFont val="仿宋_GB2312"/>
        <charset val="134"/>
      </rPr>
      <t>平方米。建设农产品配送中心仓储设施</t>
    </r>
    <r>
      <rPr>
        <sz val="11"/>
        <rFont val="Times New Roman"/>
        <charset val="134"/>
      </rPr>
      <t>13747</t>
    </r>
    <r>
      <rPr>
        <sz val="11"/>
        <rFont val="仿宋_GB2312"/>
        <charset val="134"/>
      </rPr>
      <t>平米，其中冷链仓储设施</t>
    </r>
    <r>
      <rPr>
        <sz val="11"/>
        <rFont val="Times New Roman"/>
        <charset val="134"/>
      </rPr>
      <t>1200</t>
    </r>
    <r>
      <rPr>
        <sz val="11"/>
        <rFont val="仿宋_GB2312"/>
        <charset val="134"/>
      </rPr>
      <t>平方米，以及其他配套设施。（县级物流中心）</t>
    </r>
  </si>
  <si>
    <r>
      <rPr>
        <sz val="11"/>
        <color rgb="FF000000"/>
        <rFont val="仿宋_GB2312"/>
        <charset val="134"/>
      </rPr>
      <t>完成商业综合服务区建设</t>
    </r>
    <r>
      <rPr>
        <sz val="11"/>
        <color rgb="FF000000"/>
        <rFont val="Times New Roman"/>
        <charset val="134"/>
      </rPr>
      <t>961.91</t>
    </r>
    <r>
      <rPr>
        <sz val="11"/>
        <color rgb="FF000000"/>
        <rFont val="仿宋_GB2312"/>
        <charset val="134"/>
      </rPr>
      <t>平方米，仓储设施</t>
    </r>
    <r>
      <rPr>
        <sz val="11"/>
        <color rgb="FF000000"/>
        <rFont val="Times New Roman"/>
        <charset val="134"/>
      </rPr>
      <t>13747</t>
    </r>
    <r>
      <rPr>
        <sz val="11"/>
        <color rgb="FF000000"/>
        <rFont val="仿宋_GB2312"/>
        <charset val="134"/>
      </rPr>
      <t>平方米及其配套附属设施，其中冷链仓储设施</t>
    </r>
    <r>
      <rPr>
        <sz val="11"/>
        <color rgb="FF000000"/>
        <rFont val="Times New Roman"/>
        <charset val="134"/>
      </rPr>
      <t>1200</t>
    </r>
    <r>
      <rPr>
        <sz val="11"/>
        <color rgb="FF000000"/>
        <rFont val="仿宋_GB2312"/>
        <charset val="134"/>
      </rPr>
      <t>平方米、普通仓储大棚</t>
    </r>
    <r>
      <rPr>
        <sz val="11"/>
        <color rgb="FF000000"/>
        <rFont val="Times New Roman"/>
        <charset val="134"/>
      </rPr>
      <t>7840</t>
    </r>
    <r>
      <rPr>
        <sz val="11"/>
        <color rgb="FF000000"/>
        <rFont val="仿宋_GB2312"/>
        <charset val="134"/>
      </rPr>
      <t>平方米、场地硬化</t>
    </r>
    <r>
      <rPr>
        <sz val="11"/>
        <color rgb="FF000000"/>
        <rFont val="Times New Roman"/>
        <charset val="134"/>
      </rPr>
      <t>4707</t>
    </r>
    <r>
      <rPr>
        <sz val="11"/>
        <color rgb="FF000000"/>
        <rFont val="仿宋_GB2312"/>
        <charset val="134"/>
      </rPr>
      <t>平方米。</t>
    </r>
  </si>
  <si>
    <t>合格</t>
  </si>
  <si>
    <t>农产品上行</t>
  </si>
  <si>
    <t>彭阳县古城镇乡镇商贸中心</t>
  </si>
  <si>
    <t>彭阳县好又多商贸有限责任公司</t>
  </si>
  <si>
    <r>
      <rPr>
        <sz val="11"/>
        <color rgb="FF000000"/>
        <rFont val="仿宋_GB2312"/>
        <charset val="134"/>
      </rPr>
      <t>在彭阳县古城镇改造提升乡镇商贸中心，改造、加固</t>
    </r>
    <r>
      <rPr>
        <sz val="11"/>
        <color rgb="FF000000"/>
        <rFont val="Times New Roman"/>
        <charset val="134"/>
      </rPr>
      <t>2600</t>
    </r>
    <r>
      <rPr>
        <sz val="11"/>
        <color rgb="FF000000"/>
        <rFont val="仿宋_GB2312"/>
        <charset val="134"/>
      </rPr>
      <t>平米钢结构房屋</t>
    </r>
    <r>
      <rPr>
        <sz val="11"/>
        <color rgb="FF000000"/>
        <rFont val="Times New Roman"/>
        <charset val="134"/>
      </rPr>
      <t>340</t>
    </r>
    <r>
      <rPr>
        <sz val="11"/>
        <color rgb="FF000000"/>
        <rFont val="仿宋_GB2312"/>
        <charset val="134"/>
      </rPr>
      <t>万元，里外装修、门头制作、户外显示屏安装</t>
    </r>
    <r>
      <rPr>
        <sz val="11"/>
        <color rgb="FF000000"/>
        <rFont val="Times New Roman"/>
        <charset val="134"/>
      </rPr>
      <t>90</t>
    </r>
    <r>
      <rPr>
        <sz val="11"/>
        <color rgb="FF000000"/>
        <rFont val="仿宋_GB2312"/>
        <charset val="134"/>
      </rPr>
      <t>万元；水电暖线路改造</t>
    </r>
    <r>
      <rPr>
        <sz val="11"/>
        <color rgb="FF000000"/>
        <rFont val="Times New Roman"/>
        <charset val="134"/>
      </rPr>
      <t>75</t>
    </r>
    <r>
      <rPr>
        <sz val="11"/>
        <color rgb="FF000000"/>
        <rFont val="仿宋_GB2312"/>
        <charset val="134"/>
      </rPr>
      <t>万元；购置货架、冷藏保鲜设备</t>
    </r>
    <r>
      <rPr>
        <sz val="11"/>
        <color rgb="FF000000"/>
        <rFont val="Times New Roman"/>
        <charset val="134"/>
      </rPr>
      <t>90</t>
    </r>
    <r>
      <rPr>
        <sz val="11"/>
        <color rgb="FF000000"/>
        <rFont val="仿宋_GB2312"/>
        <charset val="134"/>
      </rPr>
      <t>万元；购置农残检测、追溯系统</t>
    </r>
    <r>
      <rPr>
        <sz val="11"/>
        <color rgb="FF000000"/>
        <rFont val="Times New Roman"/>
        <charset val="134"/>
      </rPr>
      <t>35</t>
    </r>
    <r>
      <rPr>
        <sz val="11"/>
        <color rgb="FF000000"/>
        <rFont val="仿宋_GB2312"/>
        <charset val="134"/>
      </rPr>
      <t>万元；监控、消防、自助收银系统</t>
    </r>
    <r>
      <rPr>
        <sz val="11"/>
        <color rgb="FF000000"/>
        <rFont val="Times New Roman"/>
        <charset val="134"/>
      </rPr>
      <t>90</t>
    </r>
    <r>
      <rPr>
        <sz val="11"/>
        <color rgb="FF000000"/>
        <rFont val="仿宋_GB2312"/>
        <charset val="134"/>
      </rPr>
      <t>万元；店内装饰、分类标识牌、宣传费等</t>
    </r>
    <r>
      <rPr>
        <sz val="11"/>
        <color rgb="FF000000"/>
        <rFont val="Times New Roman"/>
        <charset val="134"/>
      </rPr>
      <t>40</t>
    </r>
    <r>
      <rPr>
        <sz val="11"/>
        <color rgb="FF000000"/>
        <rFont val="仿宋_GB2312"/>
        <charset val="134"/>
      </rPr>
      <t>万元；其他费用</t>
    </r>
    <r>
      <rPr>
        <sz val="11"/>
        <color rgb="FF000000"/>
        <rFont val="Times New Roman"/>
        <charset val="134"/>
      </rPr>
      <t>90</t>
    </r>
    <r>
      <rPr>
        <sz val="11"/>
        <color rgb="FF000000"/>
        <rFont val="仿宋_GB2312"/>
        <charset val="134"/>
      </rPr>
      <t>万元。</t>
    </r>
    <r>
      <rPr>
        <b/>
        <sz val="11"/>
        <rFont val="仿宋_GB2312"/>
        <charset val="134"/>
      </rPr>
      <t>由于</t>
    </r>
    <r>
      <rPr>
        <b/>
        <sz val="11"/>
        <rFont val="Times New Roman"/>
        <charset val="134"/>
      </rPr>
      <t>2022</t>
    </r>
    <r>
      <rPr>
        <b/>
        <sz val="11"/>
        <rFont val="仿宋_GB2312"/>
        <charset val="134"/>
      </rPr>
      <t>年底原场地被鉴定为危房，不能作为经营场所，企业对项目进行了变更：租赁房屋在古城镇新建</t>
    </r>
    <r>
      <rPr>
        <b/>
        <sz val="11"/>
        <rFont val="Times New Roman"/>
        <charset val="134"/>
      </rPr>
      <t>1000</t>
    </r>
    <r>
      <rPr>
        <b/>
        <sz val="11"/>
        <rFont val="仿宋_GB2312"/>
        <charset val="134"/>
      </rPr>
      <t>平米乡镇商贸中心，减去改造加固投资</t>
    </r>
    <r>
      <rPr>
        <b/>
        <sz val="11"/>
        <rFont val="Times New Roman"/>
        <charset val="134"/>
      </rPr>
      <t>340</t>
    </r>
    <r>
      <rPr>
        <b/>
        <sz val="11"/>
        <rFont val="仿宋_GB2312"/>
        <charset val="134"/>
      </rPr>
      <t>万元，其余建设内容不变，总投资由</t>
    </r>
    <r>
      <rPr>
        <b/>
        <sz val="11"/>
        <rFont val="Times New Roman"/>
        <charset val="134"/>
      </rPr>
      <t>850</t>
    </r>
    <r>
      <rPr>
        <b/>
        <sz val="11"/>
        <rFont val="仿宋_GB2312"/>
        <charset val="134"/>
      </rPr>
      <t>万元变更为</t>
    </r>
    <r>
      <rPr>
        <b/>
        <sz val="11"/>
        <rFont val="Times New Roman"/>
        <charset val="134"/>
      </rPr>
      <t>510</t>
    </r>
    <r>
      <rPr>
        <b/>
        <sz val="11"/>
        <rFont val="仿宋_GB2312"/>
        <charset val="134"/>
      </rPr>
      <t>万元。（乡镇商贸中心）</t>
    </r>
  </si>
  <si>
    <r>
      <rPr>
        <sz val="11"/>
        <color rgb="FF000000"/>
        <rFont val="仿宋_GB2312"/>
        <charset val="134"/>
      </rPr>
      <t>在彭阳县古城镇租赁房屋新建</t>
    </r>
    <r>
      <rPr>
        <sz val="11"/>
        <color rgb="FF000000"/>
        <rFont val="Times New Roman"/>
        <charset val="134"/>
      </rPr>
      <t>1000</t>
    </r>
    <r>
      <rPr>
        <sz val="11"/>
        <color rgb="FF000000"/>
        <rFont val="仿宋_GB2312"/>
        <charset val="134"/>
      </rPr>
      <t>平米乡镇商贸中心，完成里外装修</t>
    </r>
    <r>
      <rPr>
        <sz val="11"/>
        <color rgb="FF000000"/>
        <rFont val="Times New Roman"/>
        <charset val="134"/>
      </rPr>
      <t>800</t>
    </r>
    <r>
      <rPr>
        <sz val="11"/>
        <color rgb="FF000000"/>
        <rFont val="仿宋_GB2312"/>
        <charset val="134"/>
      </rPr>
      <t>平米、门头制作</t>
    </r>
    <r>
      <rPr>
        <sz val="11"/>
        <color rgb="FF000000"/>
        <rFont val="Times New Roman"/>
        <charset val="134"/>
      </rPr>
      <t>13</t>
    </r>
    <r>
      <rPr>
        <sz val="11"/>
        <color rgb="FF000000"/>
        <rFont val="仿宋_GB2312"/>
        <charset val="134"/>
      </rPr>
      <t>平米、安装户外显示屏</t>
    </r>
    <r>
      <rPr>
        <sz val="11"/>
        <color rgb="FF000000"/>
        <rFont val="Times New Roman"/>
        <charset val="134"/>
      </rPr>
      <t>8</t>
    </r>
    <r>
      <rPr>
        <sz val="11"/>
        <color rgb="FF000000"/>
        <rFont val="仿宋_GB2312"/>
        <charset val="134"/>
      </rPr>
      <t>平米；改造水电暖线路</t>
    </r>
    <r>
      <rPr>
        <sz val="11"/>
        <color rgb="FF000000"/>
        <rFont val="Times New Roman"/>
        <charset val="134"/>
      </rPr>
      <t>1500</t>
    </r>
    <r>
      <rPr>
        <sz val="11"/>
        <color rgb="FF000000"/>
        <rFont val="仿宋_GB2312"/>
        <charset val="134"/>
      </rPr>
      <t>米；购置货架</t>
    </r>
    <r>
      <rPr>
        <sz val="11"/>
        <color rgb="FF000000"/>
        <rFont val="Times New Roman"/>
        <charset val="134"/>
      </rPr>
      <t>475</t>
    </r>
    <r>
      <rPr>
        <sz val="11"/>
        <color rgb="FF000000"/>
        <rFont val="仿宋_GB2312"/>
        <charset val="134"/>
      </rPr>
      <t>组；购置建设冷库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_GB2312"/>
        <charset val="134"/>
      </rPr>
      <t>套</t>
    </r>
    <r>
      <rPr>
        <sz val="11"/>
        <color rgb="FF000000"/>
        <rFont val="Times New Roman"/>
        <charset val="134"/>
      </rPr>
      <t>105</t>
    </r>
    <r>
      <rPr>
        <sz val="11"/>
        <color rgb="FF000000"/>
        <rFont val="仿宋_GB2312"/>
        <charset val="134"/>
      </rPr>
      <t>立方米、冷柜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仿宋_GB2312"/>
        <charset val="134"/>
      </rPr>
      <t>台、地台</t>
    </r>
    <r>
      <rPr>
        <sz val="11"/>
        <color rgb="FF000000"/>
        <rFont val="Times New Roman"/>
        <charset val="134"/>
      </rPr>
      <t>80</t>
    </r>
    <r>
      <rPr>
        <sz val="11"/>
        <color rgb="FF000000"/>
        <rFont val="仿宋_GB2312"/>
        <charset val="134"/>
      </rPr>
      <t>组、展示柜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仿宋_GB2312"/>
        <charset val="134"/>
      </rPr>
      <t>台、低温柜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仿宋_GB2312"/>
        <charset val="134"/>
      </rPr>
      <t>台；建立了农残检测室</t>
    </r>
    <r>
      <rPr>
        <sz val="11"/>
        <color rgb="FF000000"/>
        <rFont val="Times New Roman"/>
        <charset val="134"/>
      </rPr>
      <t>20</t>
    </r>
    <r>
      <rPr>
        <sz val="11"/>
        <color rgb="FF000000"/>
        <rFont val="仿宋_GB2312"/>
        <charset val="134"/>
      </rPr>
      <t>平米，购置农残检测设备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_GB2312"/>
        <charset val="134"/>
      </rPr>
      <t>套、追溯系统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_GB2312"/>
        <charset val="134"/>
      </rPr>
      <t>套，安装监控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_GB2312"/>
        <charset val="134"/>
      </rPr>
      <t>套，改造消防系统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仿宋_GB2312"/>
        <charset val="134"/>
      </rPr>
      <t>套，购置安装自助收银设备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套、收银设备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套，购置安装电子商品分类标识牌</t>
    </r>
    <r>
      <rPr>
        <sz val="11"/>
        <color rgb="FF000000"/>
        <rFont val="Times New Roman"/>
        <charset val="134"/>
      </rPr>
      <t>80</t>
    </r>
    <r>
      <rPr>
        <sz val="11"/>
        <color rgb="FF000000"/>
        <rFont val="仿宋_GB2312"/>
        <charset val="134"/>
      </rPr>
      <t>个</t>
    </r>
  </si>
  <si>
    <t>乡镇商贸中心</t>
  </si>
  <si>
    <t>彭阳县好又多农产品城乡同城配送中心项目</t>
  </si>
  <si>
    <r>
      <rPr>
        <sz val="11"/>
        <color rgb="FF000000"/>
        <rFont val="仿宋_GB2312"/>
        <charset val="134"/>
      </rPr>
      <t>在南门工业园区新建分拣配送中心</t>
    </r>
    <r>
      <rPr>
        <sz val="11"/>
        <color rgb="FF000000"/>
        <rFont val="Times New Roman"/>
        <charset val="134"/>
      </rPr>
      <t>2000</t>
    </r>
    <r>
      <rPr>
        <sz val="11"/>
        <color rgb="FF000000"/>
        <rFont val="仿宋_GB2312"/>
        <charset val="134"/>
      </rPr>
      <t>平方米</t>
    </r>
    <r>
      <rPr>
        <sz val="11"/>
        <color rgb="FF000000"/>
        <rFont val="Times New Roman"/>
        <charset val="134"/>
      </rPr>
      <t>560</t>
    </r>
    <r>
      <rPr>
        <sz val="11"/>
        <color rgb="FF000000"/>
        <rFont val="仿宋_GB2312"/>
        <charset val="134"/>
      </rPr>
      <t>万元；建设冷藏保鲜库</t>
    </r>
    <r>
      <rPr>
        <sz val="11"/>
        <color rgb="FF000000"/>
        <rFont val="Times New Roman"/>
        <charset val="134"/>
      </rPr>
      <t>500</t>
    </r>
    <r>
      <rPr>
        <sz val="11"/>
        <color rgb="FF000000"/>
        <rFont val="仿宋_GB2312"/>
        <charset val="134"/>
      </rPr>
      <t>平米</t>
    </r>
    <r>
      <rPr>
        <sz val="11"/>
        <color rgb="FF000000"/>
        <rFont val="Times New Roman"/>
        <charset val="134"/>
      </rPr>
      <t>150</t>
    </r>
    <r>
      <rPr>
        <sz val="11"/>
        <color rgb="FF000000"/>
        <rFont val="仿宋_GB2312"/>
        <charset val="134"/>
      </rPr>
      <t>万元；建立农残检测室及购置检测设施</t>
    </r>
    <r>
      <rPr>
        <sz val="11"/>
        <color rgb="FF000000"/>
        <rFont val="Times New Roman"/>
        <charset val="134"/>
      </rPr>
      <t>45</t>
    </r>
    <r>
      <rPr>
        <sz val="11"/>
        <color rgb="FF000000"/>
        <rFont val="仿宋_GB2312"/>
        <charset val="134"/>
      </rPr>
      <t>万元；开发线上共同配送服务平台系统</t>
    </r>
    <r>
      <rPr>
        <sz val="11"/>
        <color rgb="FF000000"/>
        <rFont val="Times New Roman"/>
        <charset val="134"/>
      </rPr>
      <t xml:space="preserve"> 1 </t>
    </r>
    <r>
      <rPr>
        <sz val="11"/>
        <color rgb="FF000000"/>
        <rFont val="仿宋_GB2312"/>
        <charset val="134"/>
      </rPr>
      <t>套</t>
    </r>
    <r>
      <rPr>
        <sz val="11"/>
        <color rgb="FF000000"/>
        <rFont val="Times New Roman"/>
        <charset val="134"/>
      </rPr>
      <t>15</t>
    </r>
    <r>
      <rPr>
        <sz val="11"/>
        <color rgb="FF000000"/>
        <rFont val="仿宋_GB2312"/>
        <charset val="134"/>
      </rPr>
      <t>万元；农产品追溯系统</t>
    </r>
    <r>
      <rPr>
        <sz val="11"/>
        <color rgb="FF000000"/>
        <rFont val="Times New Roman"/>
        <charset val="134"/>
      </rPr>
      <t xml:space="preserve"> 1 </t>
    </r>
    <r>
      <rPr>
        <sz val="11"/>
        <color rgb="FF000000"/>
        <rFont val="仿宋_GB2312"/>
        <charset val="134"/>
      </rPr>
      <t>套</t>
    </r>
    <r>
      <rPr>
        <sz val="11"/>
        <color rgb="FF000000"/>
        <rFont val="Times New Roman"/>
        <charset val="134"/>
      </rPr>
      <t>25</t>
    </r>
    <r>
      <rPr>
        <sz val="11"/>
        <color rgb="FF000000"/>
        <rFont val="仿宋_GB2312"/>
        <charset val="134"/>
      </rPr>
      <t>万元；立体仓储货架</t>
    </r>
    <r>
      <rPr>
        <sz val="11"/>
        <color rgb="FF000000"/>
        <rFont val="Times New Roman"/>
        <charset val="134"/>
      </rPr>
      <t>60</t>
    </r>
    <r>
      <rPr>
        <sz val="11"/>
        <color rgb="FF000000"/>
        <rFont val="仿宋_GB2312"/>
        <charset val="134"/>
      </rPr>
      <t>万元；分拣打包设备</t>
    </r>
    <r>
      <rPr>
        <sz val="11"/>
        <color rgb="FF000000"/>
        <rFont val="Times New Roman"/>
        <charset val="134"/>
      </rPr>
      <t>30</t>
    </r>
    <r>
      <rPr>
        <sz val="11"/>
        <color rgb="FF000000"/>
        <rFont val="仿宋_GB2312"/>
        <charset val="134"/>
      </rPr>
      <t>万元；叉车</t>
    </r>
    <r>
      <rPr>
        <sz val="11"/>
        <color rgb="FF000000"/>
        <rFont val="Times New Roman"/>
        <charset val="134"/>
      </rPr>
      <t>20</t>
    </r>
    <r>
      <rPr>
        <sz val="11"/>
        <color rgb="FF000000"/>
        <rFont val="仿宋_GB2312"/>
        <charset val="134"/>
      </rPr>
      <t>万元；厢式货车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仿宋_GB2312"/>
        <charset val="134"/>
      </rPr>
      <t>辆</t>
    </r>
    <r>
      <rPr>
        <sz val="11"/>
        <color rgb="FF000000"/>
        <rFont val="Times New Roman"/>
        <charset val="134"/>
      </rPr>
      <t>75</t>
    </r>
    <r>
      <rPr>
        <sz val="11"/>
        <color rgb="FF000000"/>
        <rFont val="仿宋_GB2312"/>
        <charset val="134"/>
      </rPr>
      <t>万元；监控信息化办公等其它费用</t>
    </r>
    <r>
      <rPr>
        <sz val="11"/>
        <color rgb="FF000000"/>
        <rFont val="Times New Roman"/>
        <charset val="134"/>
      </rPr>
      <t>20</t>
    </r>
    <r>
      <rPr>
        <sz val="11"/>
        <color rgb="FF000000"/>
        <rFont val="仿宋_GB2312"/>
        <charset val="134"/>
      </rPr>
      <t>万元。（商贸物流）</t>
    </r>
  </si>
  <si>
    <r>
      <rPr>
        <sz val="11"/>
        <rFont val="仿宋_GB2312"/>
        <charset val="134"/>
      </rPr>
      <t>在南门工业园区新建分拣配送中心</t>
    </r>
    <r>
      <rPr>
        <sz val="11"/>
        <rFont val="Times New Roman"/>
        <charset val="134"/>
      </rPr>
      <t>2160</t>
    </r>
    <r>
      <rPr>
        <sz val="11"/>
        <rFont val="仿宋_GB2312"/>
        <charset val="134"/>
      </rPr>
      <t>平方米；建设冷藏保鲜库</t>
    </r>
    <r>
      <rPr>
        <sz val="11"/>
        <rFont val="Times New Roman"/>
        <charset val="134"/>
      </rPr>
      <t>540</t>
    </r>
    <r>
      <rPr>
        <sz val="11"/>
        <rFont val="仿宋_GB2312"/>
        <charset val="134"/>
      </rPr>
      <t>平米；建立农残检测室及购置检测设施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套；开发线上共同配送服务平台系统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套；购置安装农产品追溯系统</t>
    </r>
    <r>
      <rPr>
        <sz val="11"/>
        <rFont val="Times New Roman"/>
        <charset val="134"/>
      </rPr>
      <t xml:space="preserve"> 1 </t>
    </r>
    <r>
      <rPr>
        <sz val="11"/>
        <rFont val="仿宋_GB2312"/>
        <charset val="134"/>
      </rPr>
      <t>套、立体仓储货架</t>
    </r>
    <r>
      <rPr>
        <sz val="11"/>
        <rFont val="Times New Roman"/>
        <charset val="134"/>
      </rPr>
      <t>50</t>
    </r>
    <r>
      <rPr>
        <sz val="11"/>
        <rFont val="仿宋_GB2312"/>
        <charset val="134"/>
      </rPr>
      <t>组；购置厢式货车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辆；叉车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辆，分拣设备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套，监控设备及安装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套。</t>
    </r>
  </si>
  <si>
    <t>商贸物流</t>
  </si>
  <si>
    <r>
      <rPr>
        <b/>
        <sz val="11"/>
        <color indexed="8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</si>
</sst>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3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6"/>
      <color indexed="8"/>
      <name val="方正小标宋_GBK"/>
      <charset val="134"/>
    </font>
    <font>
      <b/>
      <sz val="11"/>
      <color indexed="8"/>
      <name val="Times New Roman"/>
      <charset val="134"/>
    </font>
    <font>
      <b/>
      <sz val="11"/>
      <color rgb="FF000000"/>
      <name val="仿宋_GB2312"/>
      <charset val="134"/>
    </font>
    <font>
      <b/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仿宋_GB2312"/>
      <charset val="134"/>
    </font>
    <font>
      <sz val="11"/>
      <color indexed="60"/>
      <name val="宋体"/>
      <charset val="0"/>
    </font>
    <font>
      <sz val="11"/>
      <color indexed="42"/>
      <name val="宋体"/>
      <charset val="0"/>
    </font>
    <font>
      <u/>
      <sz val="11"/>
      <color indexed="20"/>
      <name val="宋体"/>
      <charset val="0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b/>
      <sz val="11"/>
      <color rgb="FF000000"/>
      <name val="Times New Roman"/>
      <charset val="134"/>
    </font>
    <font>
      <b/>
      <sz val="11"/>
      <name val="仿宋_GB2312"/>
      <charset val="134"/>
    </font>
    <font>
      <b/>
      <sz val="11"/>
      <name val="Times New Roma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15" borderId="6" applyNumberFormat="0" applyAlignment="0" applyProtection="0">
      <alignment vertical="center"/>
    </xf>
    <xf numFmtId="0" fontId="26" fillId="15" borderId="3" applyNumberFormat="0" applyAlignment="0" applyProtection="0">
      <alignment vertical="center"/>
    </xf>
    <xf numFmtId="0" fontId="27" fillId="16" borderId="7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172720</xdr:colOff>
      <xdr:row>3</xdr:row>
      <xdr:rowOff>50165</xdr:rowOff>
    </xdr:to>
    <xdr:pic>
      <xdr:nvPicPr>
        <xdr:cNvPr id="2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6940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172720</xdr:colOff>
      <xdr:row>3</xdr:row>
      <xdr:rowOff>50165</xdr:rowOff>
    </xdr:to>
    <xdr:pic>
      <xdr:nvPicPr>
        <xdr:cNvPr id="3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6940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172720</xdr:colOff>
      <xdr:row>3</xdr:row>
      <xdr:rowOff>50165</xdr:rowOff>
    </xdr:to>
    <xdr:pic>
      <xdr:nvPicPr>
        <xdr:cNvPr id="4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6940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172720</xdr:colOff>
      <xdr:row>3</xdr:row>
      <xdr:rowOff>50165</xdr:rowOff>
    </xdr:to>
    <xdr:pic>
      <xdr:nvPicPr>
        <xdr:cNvPr id="5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6940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172720</xdr:colOff>
      <xdr:row>3</xdr:row>
      <xdr:rowOff>50165</xdr:rowOff>
    </xdr:to>
    <xdr:pic>
      <xdr:nvPicPr>
        <xdr:cNvPr id="6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6940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172720</xdr:colOff>
      <xdr:row>3</xdr:row>
      <xdr:rowOff>50165</xdr:rowOff>
    </xdr:to>
    <xdr:pic>
      <xdr:nvPicPr>
        <xdr:cNvPr id="7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6940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172720</xdr:colOff>
      <xdr:row>3</xdr:row>
      <xdr:rowOff>50165</xdr:rowOff>
    </xdr:to>
    <xdr:pic>
      <xdr:nvPicPr>
        <xdr:cNvPr id="16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6940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172720</xdr:colOff>
      <xdr:row>3</xdr:row>
      <xdr:rowOff>50165</xdr:rowOff>
    </xdr:to>
    <xdr:pic>
      <xdr:nvPicPr>
        <xdr:cNvPr id="17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6940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172720</xdr:colOff>
      <xdr:row>3</xdr:row>
      <xdr:rowOff>50165</xdr:rowOff>
    </xdr:to>
    <xdr:pic>
      <xdr:nvPicPr>
        <xdr:cNvPr id="18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6940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172720</xdr:colOff>
      <xdr:row>3</xdr:row>
      <xdr:rowOff>50165</xdr:rowOff>
    </xdr:to>
    <xdr:pic>
      <xdr:nvPicPr>
        <xdr:cNvPr id="19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6940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172720</xdr:colOff>
      <xdr:row>3</xdr:row>
      <xdr:rowOff>50165</xdr:rowOff>
    </xdr:to>
    <xdr:pic>
      <xdr:nvPicPr>
        <xdr:cNvPr id="20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6940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579437</xdr:colOff>
      <xdr:row>1</xdr:row>
      <xdr:rowOff>179387</xdr:rowOff>
    </xdr:from>
    <xdr:to>
      <xdr:col>8</xdr:col>
      <xdr:colOff>752157</xdr:colOff>
      <xdr:row>3</xdr:row>
      <xdr:rowOff>229552</xdr:rowOff>
    </xdr:to>
    <xdr:pic>
      <xdr:nvPicPr>
        <xdr:cNvPr id="22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929370" y="87312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172720</xdr:colOff>
      <xdr:row>3</xdr:row>
      <xdr:rowOff>1218565</xdr:rowOff>
    </xdr:to>
    <xdr:pic>
      <xdr:nvPicPr>
        <xdr:cNvPr id="8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18624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172720</xdr:colOff>
      <xdr:row>3</xdr:row>
      <xdr:rowOff>1218565</xdr:rowOff>
    </xdr:to>
    <xdr:pic>
      <xdr:nvPicPr>
        <xdr:cNvPr id="9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18624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172720</xdr:colOff>
      <xdr:row>3</xdr:row>
      <xdr:rowOff>1218565</xdr:rowOff>
    </xdr:to>
    <xdr:pic>
      <xdr:nvPicPr>
        <xdr:cNvPr id="10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18624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172720</xdr:colOff>
      <xdr:row>3</xdr:row>
      <xdr:rowOff>1218565</xdr:rowOff>
    </xdr:to>
    <xdr:pic>
      <xdr:nvPicPr>
        <xdr:cNvPr id="11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18624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172720</xdr:colOff>
      <xdr:row>3</xdr:row>
      <xdr:rowOff>1218565</xdr:rowOff>
    </xdr:to>
    <xdr:pic>
      <xdr:nvPicPr>
        <xdr:cNvPr id="12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18624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172720</xdr:colOff>
      <xdr:row>3</xdr:row>
      <xdr:rowOff>1218565</xdr:rowOff>
    </xdr:to>
    <xdr:pic>
      <xdr:nvPicPr>
        <xdr:cNvPr id="13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18624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172720</xdr:colOff>
      <xdr:row>11</xdr:row>
      <xdr:rowOff>107315</xdr:rowOff>
    </xdr:to>
    <xdr:pic>
      <xdr:nvPicPr>
        <xdr:cNvPr id="14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77933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172720</xdr:colOff>
      <xdr:row>11</xdr:row>
      <xdr:rowOff>107315</xdr:rowOff>
    </xdr:to>
    <xdr:pic>
      <xdr:nvPicPr>
        <xdr:cNvPr id="15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77933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172720</xdr:colOff>
      <xdr:row>11</xdr:row>
      <xdr:rowOff>107315</xdr:rowOff>
    </xdr:to>
    <xdr:pic>
      <xdr:nvPicPr>
        <xdr:cNvPr id="23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77933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172720</xdr:colOff>
      <xdr:row>11</xdr:row>
      <xdr:rowOff>107315</xdr:rowOff>
    </xdr:to>
    <xdr:pic>
      <xdr:nvPicPr>
        <xdr:cNvPr id="24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77933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172720</xdr:colOff>
      <xdr:row>11</xdr:row>
      <xdr:rowOff>107315</xdr:rowOff>
    </xdr:to>
    <xdr:pic>
      <xdr:nvPicPr>
        <xdr:cNvPr id="25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77933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172720</xdr:colOff>
      <xdr:row>11</xdr:row>
      <xdr:rowOff>107315</xdr:rowOff>
    </xdr:to>
    <xdr:pic>
      <xdr:nvPicPr>
        <xdr:cNvPr id="26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77933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172720</xdr:colOff>
      <xdr:row>11</xdr:row>
      <xdr:rowOff>107315</xdr:rowOff>
    </xdr:to>
    <xdr:pic>
      <xdr:nvPicPr>
        <xdr:cNvPr id="27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77933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172720</xdr:colOff>
      <xdr:row>11</xdr:row>
      <xdr:rowOff>107315</xdr:rowOff>
    </xdr:to>
    <xdr:pic>
      <xdr:nvPicPr>
        <xdr:cNvPr id="34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77933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172720</xdr:colOff>
      <xdr:row>11</xdr:row>
      <xdr:rowOff>107315</xdr:rowOff>
    </xdr:to>
    <xdr:pic>
      <xdr:nvPicPr>
        <xdr:cNvPr id="35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77933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172720</xdr:colOff>
      <xdr:row>11</xdr:row>
      <xdr:rowOff>107315</xdr:rowOff>
    </xdr:to>
    <xdr:pic>
      <xdr:nvPicPr>
        <xdr:cNvPr id="36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77933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172720</xdr:colOff>
      <xdr:row>11</xdr:row>
      <xdr:rowOff>107315</xdr:rowOff>
    </xdr:to>
    <xdr:pic>
      <xdr:nvPicPr>
        <xdr:cNvPr id="37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77933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172720</xdr:colOff>
      <xdr:row>11</xdr:row>
      <xdr:rowOff>107315</xdr:rowOff>
    </xdr:to>
    <xdr:pic>
      <xdr:nvPicPr>
        <xdr:cNvPr id="38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77933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172720</xdr:colOff>
      <xdr:row>11</xdr:row>
      <xdr:rowOff>107315</xdr:rowOff>
    </xdr:to>
    <xdr:pic>
      <xdr:nvPicPr>
        <xdr:cNvPr id="39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77933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172720</xdr:colOff>
      <xdr:row>3</xdr:row>
      <xdr:rowOff>1218565</xdr:rowOff>
    </xdr:to>
    <xdr:pic>
      <xdr:nvPicPr>
        <xdr:cNvPr id="40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18624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172720</xdr:colOff>
      <xdr:row>3</xdr:row>
      <xdr:rowOff>1218565</xdr:rowOff>
    </xdr:to>
    <xdr:pic>
      <xdr:nvPicPr>
        <xdr:cNvPr id="41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18624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172720</xdr:colOff>
      <xdr:row>3</xdr:row>
      <xdr:rowOff>1218565</xdr:rowOff>
    </xdr:to>
    <xdr:pic>
      <xdr:nvPicPr>
        <xdr:cNvPr id="42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18624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172720</xdr:colOff>
      <xdr:row>3</xdr:row>
      <xdr:rowOff>1218565</xdr:rowOff>
    </xdr:to>
    <xdr:pic>
      <xdr:nvPicPr>
        <xdr:cNvPr id="43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350250" y="18624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view="pageBreakPreview" zoomScaleNormal="70" zoomScaleSheetLayoutView="100" workbookViewId="0">
      <selection activeCell="A2" sqref="A2:P2"/>
    </sheetView>
  </sheetViews>
  <sheetFormatPr defaultColWidth="9" defaultRowHeight="13.5" outlineLevelRow="7"/>
  <cols>
    <col min="1" max="1" width="5.075" customWidth="1"/>
    <col min="2" max="2" width="10.375" customWidth="1"/>
    <col min="3" max="3" width="9" customWidth="1"/>
    <col min="4" max="4" width="7.875" style="2" customWidth="1"/>
    <col min="5" max="5" width="7.5" style="2" customWidth="1"/>
    <col min="6" max="6" width="37.375" customWidth="1"/>
    <col min="7" max="7" width="28.75" customWidth="1"/>
    <col min="8" max="8" width="10.5" customWidth="1"/>
    <col min="9" max="9" width="12" customWidth="1"/>
    <col min="10" max="10" width="12.625" customWidth="1"/>
    <col min="11" max="11" width="13.125" customWidth="1"/>
    <col min="12" max="12" width="5.625" customWidth="1"/>
    <col min="13" max="13" width="7.75" customWidth="1"/>
    <col min="14" max="14" width="10" customWidth="1"/>
    <col min="15" max="15" width="7.75" customWidth="1"/>
    <col min="16" max="16" width="7.625" customWidth="1"/>
  </cols>
  <sheetData>
    <row r="1" spans="1:4">
      <c r="A1" t="s">
        <v>0</v>
      </c>
      <c r="D1" s="3"/>
    </row>
    <row r="2" ht="24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68" customHeight="1" spans="1:16">
      <c r="A3" s="5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23" t="s">
        <v>16</v>
      </c>
      <c r="P3" s="23" t="s">
        <v>17</v>
      </c>
    </row>
    <row r="4" s="1" customFormat="1" ht="103" customHeight="1" spans="1:16">
      <c r="A4" s="10">
        <v>1</v>
      </c>
      <c r="B4" s="11" t="s">
        <v>18</v>
      </c>
      <c r="C4" s="11" t="s">
        <v>19</v>
      </c>
      <c r="D4" s="12">
        <v>1860</v>
      </c>
      <c r="E4" s="12">
        <v>300</v>
      </c>
      <c r="F4" s="13" t="s">
        <v>20</v>
      </c>
      <c r="G4" s="14" t="s">
        <v>21</v>
      </c>
      <c r="H4" s="15">
        <v>1854.67</v>
      </c>
      <c r="I4" s="15">
        <v>1582.07</v>
      </c>
      <c r="J4" s="15">
        <v>659.27</v>
      </c>
      <c r="K4" s="15">
        <v>659.27</v>
      </c>
      <c r="L4" s="11" t="s">
        <v>22</v>
      </c>
      <c r="M4" s="11" t="s">
        <v>23</v>
      </c>
      <c r="N4" s="15">
        <v>200</v>
      </c>
      <c r="O4" s="21">
        <v>150</v>
      </c>
      <c r="P4" s="21">
        <v>50</v>
      </c>
    </row>
    <row r="5" s="1" customFormat="1" ht="217" customHeight="1" spans="1:16">
      <c r="A5" s="10">
        <v>2</v>
      </c>
      <c r="B5" s="11" t="s">
        <v>24</v>
      </c>
      <c r="C5" s="11" t="s">
        <v>25</v>
      </c>
      <c r="D5" s="16">
        <v>510</v>
      </c>
      <c r="E5" s="16">
        <v>200</v>
      </c>
      <c r="F5" s="17" t="s">
        <v>26</v>
      </c>
      <c r="G5" s="14" t="s">
        <v>27</v>
      </c>
      <c r="H5" s="15">
        <v>534.73</v>
      </c>
      <c r="I5" s="15">
        <v>447.26</v>
      </c>
      <c r="J5" s="15">
        <v>226.24</v>
      </c>
      <c r="K5" s="15">
        <v>226.24</v>
      </c>
      <c r="L5" s="11" t="s">
        <v>22</v>
      </c>
      <c r="M5" s="11" t="s">
        <v>28</v>
      </c>
      <c r="N5" s="21">
        <v>90.5</v>
      </c>
      <c r="O5" s="21">
        <v>60</v>
      </c>
      <c r="P5" s="21">
        <v>30.5</v>
      </c>
    </row>
    <row r="6" s="1" customFormat="1" ht="147" customHeight="1" spans="1:16">
      <c r="A6" s="10">
        <v>3</v>
      </c>
      <c r="B6" s="11" t="s">
        <v>29</v>
      </c>
      <c r="C6" s="11" t="s">
        <v>25</v>
      </c>
      <c r="D6" s="16">
        <v>1000</v>
      </c>
      <c r="E6" s="16">
        <v>300</v>
      </c>
      <c r="F6" s="17" t="s">
        <v>30</v>
      </c>
      <c r="G6" s="18" t="s">
        <v>31</v>
      </c>
      <c r="H6" s="15">
        <v>1076.64</v>
      </c>
      <c r="I6" s="15">
        <v>985.93</v>
      </c>
      <c r="J6" s="15">
        <v>690.91</v>
      </c>
      <c r="K6" s="15">
        <v>690.91</v>
      </c>
      <c r="L6" s="11" t="s">
        <v>22</v>
      </c>
      <c r="M6" s="11" t="s">
        <v>32</v>
      </c>
      <c r="N6" s="15">
        <v>276.36</v>
      </c>
      <c r="O6" s="21">
        <v>90</v>
      </c>
      <c r="P6" s="21">
        <v>186.36</v>
      </c>
    </row>
    <row r="7" s="1" customFormat="1" ht="32" customHeight="1" spans="1:16">
      <c r="A7" s="6" t="s">
        <v>33</v>
      </c>
      <c r="B7" s="6"/>
      <c r="C7" s="6"/>
      <c r="D7" s="19">
        <f>SUM(D4:D6)</f>
        <v>3370</v>
      </c>
      <c r="E7" s="19">
        <f>SUM(E4:E6)</f>
        <v>800</v>
      </c>
      <c r="F7" s="20"/>
      <c r="G7" s="20"/>
      <c r="H7" s="21">
        <f>SUM(H4:H6)</f>
        <v>3466.04</v>
      </c>
      <c r="I7" s="21">
        <f>SUM(I4:I6)</f>
        <v>3015.26</v>
      </c>
      <c r="J7" s="21">
        <f>SUM(J4:J6)</f>
        <v>1576.42</v>
      </c>
      <c r="K7" s="21">
        <f>SUM(K4:K6)</f>
        <v>1576.42</v>
      </c>
      <c r="L7" s="21"/>
      <c r="M7" s="20"/>
      <c r="N7" s="21">
        <f>SUM(N4:N6)</f>
        <v>566.86</v>
      </c>
      <c r="O7" s="21">
        <f>SUM(O4:O6)</f>
        <v>300</v>
      </c>
      <c r="P7" s="21">
        <f>SUM(P4:P6)</f>
        <v>266.86</v>
      </c>
    </row>
    <row r="8" s="1" customFormat="1" ht="15" spans="4:5">
      <c r="D8" s="22"/>
      <c r="E8" s="22"/>
    </row>
  </sheetData>
  <mergeCells count="1">
    <mergeCell ref="A2:P2"/>
  </mergeCells>
  <pageMargins left="0.275" right="0.236111111111111" top="0.314583333333333" bottom="0.156944444444444" header="0.298611111111111" footer="0.298611111111111"/>
  <pageSetup paperSize="9" scale="7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银川市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yang</dc:creator>
  <cp:lastModifiedBy>彭阳县发展和改革局</cp:lastModifiedBy>
  <dcterms:created xsi:type="dcterms:W3CDTF">2022-08-04T12:42:00Z</dcterms:created>
  <dcterms:modified xsi:type="dcterms:W3CDTF">2023-09-26T09:18:53Z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