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<sst xmlns="http://schemas.openxmlformats.org/spreadsheetml/2006/main" count="81" uniqueCount="57">
  <si>
    <r>
      <rPr>
        <sz val="14"/>
        <rFont val="黑体"/>
        <charset val="134"/>
      </rPr>
      <t>附件</t>
    </r>
    <r>
      <rPr>
        <sz val="14"/>
        <rFont val="Nimbus Roman"/>
        <charset val="134"/>
      </rPr>
      <t>1</t>
    </r>
  </si>
  <si>
    <r>
      <rPr>
        <b/>
        <sz val="20"/>
        <rFont val="Nimbus Roman"/>
        <charset val="134"/>
      </rPr>
      <t>2026</t>
    </r>
    <r>
      <rPr>
        <b/>
        <sz val="20"/>
        <rFont val="方正小标宋_GBK"/>
        <charset val="134"/>
      </rPr>
      <t>年第一批中央衔接资金调整表</t>
    </r>
  </si>
  <si>
    <r>
      <rPr>
        <sz val="10"/>
        <rFont val="Nimbus Roman"/>
        <charset val="134"/>
      </rPr>
      <t xml:space="preserve">                           </t>
    </r>
    <r>
      <rPr>
        <sz val="10"/>
        <rFont val="宋体"/>
        <charset val="134"/>
      </rPr>
      <t>单位：万元</t>
    </r>
  </si>
  <si>
    <r>
      <rPr>
        <b/>
        <sz val="11"/>
        <rFont val="宋体"/>
        <charset val="134"/>
      </rPr>
      <t>序号</t>
    </r>
  </si>
  <si>
    <r>
      <rPr>
        <b/>
        <sz val="10"/>
        <rFont val="宋体"/>
        <charset val="134"/>
      </rPr>
      <t>调整前资金安排</t>
    </r>
  </si>
  <si>
    <r>
      <rPr>
        <b/>
        <sz val="11"/>
        <rFont val="宋体"/>
        <charset val="134"/>
      </rPr>
      <t>调整后资金安排</t>
    </r>
  </si>
  <si>
    <r>
      <rPr>
        <b/>
        <sz val="11"/>
        <rFont val="宋体"/>
        <charset val="134"/>
      </rPr>
      <t>备注</t>
    </r>
  </si>
  <si>
    <r>
      <rPr>
        <b/>
        <sz val="10"/>
        <rFont val="宋体"/>
        <charset val="134"/>
      </rPr>
      <t>单位名称</t>
    </r>
  </si>
  <si>
    <r>
      <rPr>
        <b/>
        <sz val="10"/>
        <rFont val="宋体"/>
        <charset val="134"/>
      </rPr>
      <t>项目名称</t>
    </r>
  </si>
  <si>
    <r>
      <rPr>
        <b/>
        <sz val="11"/>
        <rFont val="宋体"/>
        <charset val="134"/>
      </rPr>
      <t>调整前资金</t>
    </r>
    <r>
      <rPr>
        <b/>
        <sz val="11"/>
        <rFont val="Nimbus Roman"/>
        <charset val="134"/>
      </rPr>
      <t xml:space="preserve">
</t>
    </r>
    <r>
      <rPr>
        <b/>
        <sz val="11"/>
        <rFont val="宋体"/>
        <charset val="134"/>
      </rPr>
      <t>安排文号</t>
    </r>
  </si>
  <si>
    <r>
      <rPr>
        <b/>
        <sz val="11"/>
        <rFont val="宋体"/>
        <charset val="134"/>
      </rPr>
      <t>资金来源</t>
    </r>
  </si>
  <si>
    <r>
      <rPr>
        <b/>
        <sz val="11"/>
        <rFont val="宋体"/>
        <charset val="134"/>
      </rPr>
      <t>预算支出</t>
    </r>
    <r>
      <rPr>
        <b/>
        <sz val="11"/>
        <rFont val="Nimbus Roman"/>
        <charset val="134"/>
      </rPr>
      <t xml:space="preserve">
</t>
    </r>
    <r>
      <rPr>
        <b/>
        <sz val="11"/>
        <rFont val="宋体"/>
        <charset val="134"/>
      </rPr>
      <t>科目</t>
    </r>
  </si>
  <si>
    <r>
      <rPr>
        <b/>
        <sz val="11"/>
        <rFont val="宋体"/>
        <charset val="134"/>
      </rPr>
      <t>调减金额</t>
    </r>
  </si>
  <si>
    <r>
      <rPr>
        <b/>
        <sz val="11"/>
        <rFont val="宋体"/>
        <charset val="134"/>
      </rPr>
      <t>单位名称</t>
    </r>
  </si>
  <si>
    <r>
      <rPr>
        <b/>
        <sz val="11"/>
        <rFont val="宋体"/>
        <charset val="134"/>
      </rPr>
      <t>项目名称</t>
    </r>
  </si>
  <si>
    <t>提前下达</t>
  </si>
  <si>
    <t>本次下达</t>
  </si>
  <si>
    <r>
      <rPr>
        <b/>
        <sz val="10"/>
        <rFont val="宋体"/>
        <charset val="134"/>
      </rPr>
      <t>合计</t>
    </r>
  </si>
  <si>
    <t>8759</t>
  </si>
  <si>
    <r>
      <rPr>
        <sz val="10"/>
        <rFont val="宋体"/>
        <charset val="134"/>
      </rPr>
      <t>农业农村局</t>
    </r>
  </si>
  <si>
    <r>
      <rPr>
        <sz val="10"/>
        <rFont val="Nimbus Roman"/>
        <charset val="134"/>
      </rPr>
      <t>2026</t>
    </r>
    <r>
      <rPr>
        <sz val="10"/>
        <rFont val="宋体"/>
        <charset val="134"/>
      </rPr>
      <t>年中央财政衔接推进乡村振兴补助资金</t>
    </r>
  </si>
  <si>
    <r>
      <rPr>
        <sz val="10"/>
        <rFont val="宋体"/>
        <charset val="134"/>
      </rPr>
      <t>宁财（农）指标</t>
    </r>
    <r>
      <rPr>
        <sz val="10"/>
        <rFont val="Nimbus Roman"/>
        <charset val="134"/>
      </rPr>
      <t xml:space="preserve">                 </t>
    </r>
    <r>
      <rPr>
        <sz val="10"/>
        <rFont val="宋体"/>
        <charset val="134"/>
      </rPr>
      <t>〔</t>
    </r>
    <r>
      <rPr>
        <sz val="10"/>
        <rFont val="Nimbus Roman"/>
        <charset val="134"/>
      </rPr>
      <t>2025</t>
    </r>
    <r>
      <rPr>
        <sz val="10"/>
        <rFont val="宋体"/>
        <charset val="134"/>
      </rPr>
      <t>〕</t>
    </r>
    <r>
      <rPr>
        <sz val="10"/>
        <rFont val="Nimbus Roman"/>
        <charset val="134"/>
      </rPr>
      <t>672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</si>
  <si>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中央财政衔接推进乡村振兴补助资金</t>
    </r>
  </si>
  <si>
    <r>
      <t>2130599</t>
    </r>
    <r>
      <rPr>
        <sz val="10"/>
        <rFont val="宋体"/>
        <charset val="134"/>
      </rPr>
      <t>其他巩固拓展脱贫攻坚成果同乡村振兴有效衔接支出</t>
    </r>
  </si>
  <si>
    <r>
      <rPr>
        <sz val="10"/>
        <rFont val="Nimbus Roman"/>
        <charset val="0"/>
      </rPr>
      <t>2025</t>
    </r>
    <r>
      <rPr>
        <sz val="10"/>
        <rFont val="宋体"/>
        <charset val="0"/>
      </rPr>
      <t>年草畜产业续建项目</t>
    </r>
  </si>
  <si>
    <r>
      <rPr>
        <sz val="10"/>
        <rFont val="Nimbus Roman"/>
        <charset val="134"/>
      </rPr>
      <t>2130505</t>
    </r>
    <r>
      <rPr>
        <sz val="10"/>
        <rFont val="宋体"/>
        <charset val="134"/>
      </rPr>
      <t>生产发展</t>
    </r>
  </si>
  <si>
    <t>巩固拓展脱贫攻坚成果同乡村振兴有效衔接任务                                   （已在彭财（农）指标〔2026〕13号文件下达2784万元）</t>
  </si>
  <si>
    <r>
      <rPr>
        <sz val="10"/>
        <rFont val="Nimbus Roman"/>
        <charset val="0"/>
      </rPr>
      <t>2026</t>
    </r>
    <r>
      <rPr>
        <sz val="10"/>
        <rFont val="宋体"/>
        <charset val="0"/>
      </rPr>
      <t>年玉米大豆带状复合种植项目</t>
    </r>
  </si>
  <si>
    <t>巩固拓展脱贫攻坚成果同乡村振兴有效衔接任务</t>
  </si>
  <si>
    <r>
      <rPr>
        <sz val="10"/>
        <rFont val="Nimbus Roman"/>
        <charset val="0"/>
      </rPr>
      <t>2026</t>
    </r>
    <r>
      <rPr>
        <sz val="10"/>
        <rFont val="宋体"/>
        <charset val="0"/>
      </rPr>
      <t>年畜禽产业纾困解难促增收项目</t>
    </r>
  </si>
  <si>
    <r>
      <rPr>
        <sz val="10"/>
        <rFont val="宋体"/>
        <charset val="0"/>
      </rPr>
      <t>良种肉牛繁育</t>
    </r>
    <r>
      <rPr>
        <sz val="10"/>
        <rFont val="Nimbus Roman"/>
        <charset val="0"/>
      </rPr>
      <t>“</t>
    </r>
    <r>
      <rPr>
        <sz val="10"/>
        <rFont val="宋体"/>
        <charset val="0"/>
      </rPr>
      <t>见犊补母</t>
    </r>
    <r>
      <rPr>
        <sz val="10"/>
        <rFont val="Nimbus Roman"/>
        <charset val="0"/>
      </rPr>
      <t>”</t>
    </r>
    <r>
      <rPr>
        <sz val="10"/>
        <rFont val="宋体"/>
        <charset val="0"/>
      </rPr>
      <t>项目</t>
    </r>
  </si>
  <si>
    <r>
      <rPr>
        <sz val="10"/>
        <rFont val="宋体"/>
        <charset val="0"/>
      </rPr>
      <t>露地辣椒种植规模项目</t>
    </r>
  </si>
  <si>
    <r>
      <rPr>
        <sz val="10"/>
        <rFont val="宋体"/>
        <charset val="134"/>
      </rPr>
      <t>小额贷款贴息项目</t>
    </r>
  </si>
  <si>
    <r>
      <rPr>
        <sz val="10"/>
        <rFont val="Nimbus Roman"/>
        <charset val="134"/>
      </rPr>
      <t>2130507</t>
    </r>
    <r>
      <rPr>
        <sz val="10"/>
        <rFont val="宋体"/>
        <charset val="134"/>
      </rPr>
      <t>贷款奖补和贴息</t>
    </r>
  </si>
  <si>
    <t>巩固拓展脱贫攻坚成果同乡村振兴有效衔接任务                                      （已在彭财（农）指标〔2026〕21号文件下达）</t>
  </si>
  <si>
    <r>
      <rPr>
        <sz val="10"/>
        <rFont val="Nimbus Roman"/>
        <charset val="134"/>
      </rPr>
      <t>2026</t>
    </r>
    <r>
      <rPr>
        <sz val="10"/>
        <rFont val="宋体"/>
        <charset val="134"/>
      </rPr>
      <t>年雨露计划项目</t>
    </r>
  </si>
  <si>
    <t>2130599其他巩固拓展脱贫攻坚成果同乡村振兴有效衔接支出</t>
  </si>
  <si>
    <t>巩固拓展脱贫攻坚成果同乡村振兴有效衔接任务                                       （已在彭财（农）指标〔2026〕21号文件下达）</t>
  </si>
  <si>
    <r>
      <rPr>
        <sz val="10"/>
        <rFont val="Nimbus Roman"/>
        <charset val="134"/>
      </rPr>
      <t>2026</t>
    </r>
    <r>
      <rPr>
        <sz val="10"/>
        <rFont val="宋体"/>
        <charset val="134"/>
      </rPr>
      <t>年居民点改造提升及村组道路建设项目</t>
    </r>
  </si>
  <si>
    <r>
      <rPr>
        <sz val="10"/>
        <color theme="1"/>
        <rFont val="Nimbus Roman"/>
        <charset val="134"/>
      </rPr>
      <t>2130504</t>
    </r>
    <r>
      <rPr>
        <sz val="10"/>
        <color theme="1"/>
        <rFont val="宋体"/>
        <charset val="134"/>
      </rPr>
      <t>农村基础设施建设</t>
    </r>
  </si>
  <si>
    <r>
      <rPr>
        <sz val="10"/>
        <rFont val="宋体"/>
        <charset val="134"/>
      </rPr>
      <t>水务局</t>
    </r>
  </si>
  <si>
    <r>
      <rPr>
        <sz val="10"/>
        <rFont val="宋体"/>
        <charset val="134"/>
      </rPr>
      <t>彭阳县地质灾害避险搬迁供水及改造工程</t>
    </r>
  </si>
  <si>
    <r>
      <rPr>
        <sz val="10"/>
        <rFont val="Nimbus Roman"/>
        <charset val="134"/>
      </rPr>
      <t>2130504</t>
    </r>
    <r>
      <rPr>
        <sz val="10"/>
        <rFont val="宋体"/>
        <charset val="134"/>
      </rPr>
      <t>农村基础设施建设</t>
    </r>
  </si>
  <si>
    <r>
      <rPr>
        <sz val="10"/>
        <color theme="1"/>
        <rFont val="宋体"/>
        <charset val="134"/>
      </rPr>
      <t>少数民族发展</t>
    </r>
  </si>
  <si>
    <r>
      <rPr>
        <sz val="10"/>
        <rFont val="宋体"/>
        <charset val="134"/>
      </rPr>
      <t>人社局</t>
    </r>
  </si>
  <si>
    <r>
      <rPr>
        <sz val="10"/>
        <rFont val="宋体"/>
        <charset val="134"/>
      </rPr>
      <t>农村低收入家庭公益性岗位项目</t>
    </r>
  </si>
  <si>
    <t>巩固拓展脱贫攻坚成果同乡村振兴有效衔接任务                                     （已在彭财（农）指标〔2026〕13号文件下达）</t>
  </si>
  <si>
    <r>
      <rPr>
        <sz val="10"/>
        <rFont val="宋体"/>
        <charset val="134"/>
      </rPr>
      <t>林业和草原局</t>
    </r>
  </si>
  <si>
    <r>
      <rPr>
        <sz val="10"/>
        <rFont val="宋体"/>
        <charset val="134"/>
      </rPr>
      <t>彭阳县</t>
    </r>
    <r>
      <rPr>
        <sz val="10"/>
        <rFont val="Nimbus Roman"/>
        <charset val="134"/>
      </rPr>
      <t>2026</t>
    </r>
    <r>
      <rPr>
        <sz val="10"/>
        <rFont val="宋体"/>
        <charset val="134"/>
      </rPr>
      <t>年林果产业发展项目</t>
    </r>
  </si>
  <si>
    <r>
      <rPr>
        <sz val="10"/>
        <rFont val="宋体"/>
        <charset val="134"/>
      </rPr>
      <t>古城镇</t>
    </r>
  </si>
  <si>
    <r>
      <rPr>
        <sz val="10"/>
        <rFont val="Nimbus Roman"/>
        <charset val="134"/>
      </rPr>
      <t>2026</t>
    </r>
    <r>
      <rPr>
        <sz val="10"/>
        <rFont val="宋体"/>
        <charset val="134"/>
      </rPr>
      <t>年村集体经济项目</t>
    </r>
  </si>
  <si>
    <r>
      <rPr>
        <sz val="10"/>
        <rFont val="宋体"/>
        <charset val="134"/>
      </rPr>
      <t>彭阳县古城镇地质灾害避险搬迁集中安置点基础设施建设</t>
    </r>
    <r>
      <rPr>
        <sz val="10"/>
        <rFont val="Nimbus Roman"/>
        <charset val="134"/>
      </rPr>
      <t>2026</t>
    </r>
    <r>
      <rPr>
        <sz val="10"/>
        <rFont val="宋体"/>
        <charset val="134"/>
      </rPr>
      <t>年以工代赈项目</t>
    </r>
  </si>
  <si>
    <r>
      <rPr>
        <sz val="10"/>
        <rFont val="宋体"/>
        <charset val="134"/>
      </rPr>
      <t>以工代赈任务资金</t>
    </r>
    <r>
      <rPr>
        <sz val="10"/>
        <rFont val="Nimbus Roman"/>
        <charset val="134"/>
      </rPr>
      <t xml:space="preserve">                                                                    </t>
    </r>
    <r>
      <rPr>
        <sz val="10"/>
        <rFont val="宋体"/>
        <charset val="134"/>
      </rPr>
      <t>（已在彭财（预）指标〔</t>
    </r>
    <r>
      <rPr>
        <sz val="10"/>
        <rFont val="Nimbus Roman"/>
        <charset val="134"/>
      </rPr>
      <t>2026</t>
    </r>
    <r>
      <rPr>
        <sz val="10"/>
        <rFont val="宋体"/>
        <charset val="134"/>
      </rPr>
      <t>〕</t>
    </r>
    <r>
      <rPr>
        <sz val="10"/>
        <rFont val="Nimbus Roman"/>
        <charset val="134"/>
      </rPr>
      <t>1</t>
    </r>
    <r>
      <rPr>
        <sz val="10"/>
        <rFont val="宋体"/>
        <charset val="134"/>
      </rPr>
      <t>号文件下达）</t>
    </r>
  </si>
  <si>
    <r>
      <rPr>
        <sz val="10"/>
        <rFont val="宋体"/>
        <charset val="134"/>
      </rPr>
      <t>小岔乡</t>
    </r>
  </si>
  <si>
    <r>
      <rPr>
        <sz val="10"/>
        <rFont val="宋体"/>
        <charset val="134"/>
      </rPr>
      <t>彭阳县小岔乡榆树村肉牛母本转换及代养示范点建设项目</t>
    </r>
  </si>
  <si>
    <r>
      <rPr>
        <sz val="10"/>
        <rFont val="宋体"/>
        <charset val="134"/>
      </rPr>
      <t>王洼镇</t>
    </r>
  </si>
  <si>
    <r>
      <rPr>
        <sz val="10"/>
        <rFont val="宋体"/>
        <charset val="134"/>
      </rPr>
      <t>冯庄乡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</si>
</sst>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0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Nimbus Roman"/>
      <charset val="134"/>
    </font>
    <font>
      <b/>
      <sz val="10"/>
      <name val="Nimbus Roman"/>
      <charset val="134"/>
    </font>
    <font>
      <sz val="10"/>
      <name val="Nimbus Roman"/>
      <charset val="134"/>
    </font>
    <font>
      <sz val="12"/>
      <name val="Nimbus Roman"/>
      <charset val="134"/>
    </font>
    <font>
      <b/>
      <sz val="20"/>
      <name val="Nimbus Roman"/>
      <charset val="134"/>
    </font>
    <font>
      <b/>
      <sz val="11"/>
      <name val="Nimbus Roman"/>
      <charset val="134"/>
    </font>
    <font>
      <b/>
      <sz val="11"/>
      <name val="宋体"/>
      <charset val="134"/>
    </font>
    <font>
      <b/>
      <sz val="11"/>
      <name val="方正书宋_GBK"/>
      <charset val="134"/>
    </font>
    <font>
      <b/>
      <sz val="10"/>
      <name val="Nimbus Roman"/>
      <charset val="0"/>
    </font>
    <font>
      <sz val="10"/>
      <name val="Nimbus Roman"/>
      <charset val="0"/>
    </font>
    <font>
      <sz val="10"/>
      <color theme="1"/>
      <name val="Nimbus Roman"/>
      <charset val="134"/>
    </font>
    <font>
      <sz val="10"/>
      <name val="宋体"/>
      <charset val="134"/>
    </font>
    <font>
      <sz val="10"/>
      <color rgb="FFFF0000"/>
      <name val="Nimbus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4"/>
      <name val="黑体"/>
      <charset val="134"/>
    </font>
    <font>
      <sz val="10"/>
      <color theme="1"/>
      <name val="宋体"/>
      <charset val="134"/>
    </font>
    <font>
      <b/>
      <sz val="20"/>
      <name val="方正小标宋_GBK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21" fillId="0" borderId="3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5" borderId="5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4" fillId="0" borderId="0">
      <alignment vertical="center"/>
    </xf>
    <xf numFmtId="0" fontId="34" fillId="0" borderId="0"/>
    <xf numFmtId="0" fontId="0" fillId="0" borderId="0">
      <alignment vertical="center"/>
    </xf>
  </cellStyleXfs>
  <cellXfs count="4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left" vertical="center"/>
    </xf>
    <xf numFmtId="0" fontId="2" fillId="0" borderId="0" xfId="49" applyFont="1" applyFill="1" applyAlignment="1">
      <alignment horizontal="left"/>
    </xf>
    <xf numFmtId="0" fontId="3" fillId="0" borderId="0" xfId="49" applyFont="1" applyFill="1" applyAlignment="1">
      <alignment horizontal="center"/>
    </xf>
    <xf numFmtId="0" fontId="4" fillId="0" borderId="0" xfId="49" applyFont="1" applyFill="1" applyAlignment="1">
      <alignment horizontal="center"/>
    </xf>
    <xf numFmtId="0" fontId="5" fillId="0" borderId="0" xfId="49" applyFont="1" applyFill="1" applyAlignment="1">
      <alignment horizontal="center"/>
    </xf>
    <xf numFmtId="176" fontId="4" fillId="0" borderId="0" xfId="49" applyNumberFormat="1" applyFont="1" applyFill="1" applyBorder="1" applyAlignment="1">
      <alignment horizontal="center" vertical="center" wrapText="1"/>
    </xf>
    <xf numFmtId="0" fontId="3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center" vertical="center" wrapText="1"/>
    </xf>
    <xf numFmtId="0" fontId="4" fillId="0" borderId="0" xfId="49" applyFont="1" applyFill="1" applyBorder="1" applyAlignment="1">
      <alignment horizontal="left" vertical="center" wrapText="1"/>
    </xf>
    <xf numFmtId="0" fontId="6" fillId="0" borderId="0" xfId="49" applyFont="1" applyFill="1" applyBorder="1" applyAlignment="1">
      <alignment horizontal="center" vertical="center" wrapText="1"/>
    </xf>
    <xf numFmtId="176" fontId="6" fillId="0" borderId="0" xfId="49" applyNumberFormat="1" applyFont="1" applyFill="1" applyBorder="1" applyAlignment="1">
      <alignment horizontal="center" vertical="center" wrapText="1"/>
    </xf>
    <xf numFmtId="0" fontId="6" fillId="0" borderId="0" xfId="49" applyFont="1" applyFill="1" applyBorder="1" applyAlignment="1">
      <alignment horizontal="left" vertical="center" wrapText="1"/>
    </xf>
    <xf numFmtId="0" fontId="4" fillId="0" borderId="0" xfId="49" applyFont="1" applyFill="1" applyBorder="1" applyAlignment="1">
      <alignment horizontal="right" vertical="center" wrapText="1"/>
    </xf>
    <xf numFmtId="0" fontId="3" fillId="0" borderId="0" xfId="49" applyFont="1" applyFill="1" applyBorder="1" applyAlignment="1">
      <alignment horizontal="right" vertical="center" wrapText="1"/>
    </xf>
    <xf numFmtId="176" fontId="4" fillId="0" borderId="0" xfId="49" applyNumberFormat="1" applyFont="1" applyFill="1" applyBorder="1" applyAlignment="1">
      <alignment horizontal="right" vertical="center" wrapText="1"/>
    </xf>
    <xf numFmtId="0" fontId="7" fillId="0" borderId="1" xfId="49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7" fillId="0" borderId="1" xfId="49" applyFont="1" applyFill="1" applyBorder="1" applyAlignment="1">
      <alignment horizontal="left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8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49" applyFont="1" applyFill="1" applyBorder="1" applyAlignment="1">
      <alignment horizontal="center" vertical="center" wrapText="1"/>
    </xf>
    <xf numFmtId="49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0" fontId="4" fillId="0" borderId="1" xfId="49" applyNumberFormat="1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3" fillId="0" borderId="1" xfId="49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4" fillId="0" borderId="1" xfId="50" applyFont="1" applyFill="1" applyBorder="1" applyAlignment="1">
      <alignment horizontal="center" vertical="center" wrapText="1"/>
    </xf>
    <xf numFmtId="49" fontId="11" fillId="2" borderId="1" xfId="0" applyNumberFormat="1" applyFont="1" applyFill="1" applyBorder="1" applyAlignment="1">
      <alignment horizontal="center" vertical="center" wrapText="1"/>
    </xf>
    <xf numFmtId="0" fontId="4" fillId="2" borderId="1" xfId="51" applyNumberFormat="1" applyFont="1" applyFill="1" applyBorder="1" applyAlignment="1" applyProtection="1">
      <alignment horizontal="center" vertical="center" wrapText="1"/>
    </xf>
    <xf numFmtId="0" fontId="4" fillId="0" borderId="1" xfId="51" applyNumberFormat="1" applyFont="1" applyFill="1" applyBorder="1" applyAlignment="1" applyProtection="1">
      <alignment horizontal="center" vertical="center" wrapText="1"/>
    </xf>
    <xf numFmtId="0" fontId="4" fillId="2" borderId="1" xfId="52" applyNumberFormat="1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left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_通达工程西部计划2003-11-20_计划空白表" xfId="51"/>
    <cellStyle name="常规 2 49" xfId="52"/>
  </cellStyles>
  <dxfs count="18">
    <dxf>
      <font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2"/>
  <sheetViews>
    <sheetView tabSelected="1" topLeftCell="A9" workbookViewId="0">
      <selection activeCell="J16" sqref="J16"/>
    </sheetView>
  </sheetViews>
  <sheetFormatPr defaultColWidth="9" defaultRowHeight="13.5"/>
  <cols>
    <col min="9" max="10" width="18.5" customWidth="1"/>
    <col min="12" max="12" width="9" style="1"/>
    <col min="13" max="13" width="27.5" style="2" customWidth="1"/>
  </cols>
  <sheetData>
    <row r="1" ht="18.75" spans="1:13">
      <c r="A1" s="3" t="s">
        <v>0</v>
      </c>
      <c r="B1" s="4"/>
      <c r="C1" s="5"/>
      <c r="D1" s="6"/>
      <c r="E1" s="6"/>
      <c r="F1" s="6"/>
      <c r="G1" s="7"/>
      <c r="H1" s="8"/>
      <c r="I1" s="9"/>
      <c r="J1" s="9"/>
      <c r="K1" s="9"/>
      <c r="L1" s="9"/>
      <c r="M1" s="10"/>
    </row>
    <row r="2" ht="26.25" spans="1:13">
      <c r="A2" s="11" t="s">
        <v>1</v>
      </c>
      <c r="B2" s="11"/>
      <c r="C2" s="11"/>
      <c r="D2" s="11"/>
      <c r="E2" s="11"/>
      <c r="F2" s="11"/>
      <c r="G2" s="12"/>
      <c r="H2" s="11"/>
      <c r="I2" s="11"/>
      <c r="J2" s="11"/>
      <c r="K2" s="11"/>
      <c r="L2" s="11"/>
      <c r="M2" s="13"/>
    </row>
    <row r="3" spans="1:13">
      <c r="A3" s="14" t="s">
        <v>2</v>
      </c>
      <c r="B3" s="15"/>
      <c r="C3" s="14"/>
      <c r="D3" s="14"/>
      <c r="E3" s="14"/>
      <c r="F3" s="14"/>
      <c r="G3" s="16"/>
      <c r="H3" s="15"/>
      <c r="I3" s="14"/>
      <c r="J3" s="14"/>
      <c r="K3" s="14"/>
      <c r="L3" s="14"/>
      <c r="M3" s="10"/>
    </row>
    <row r="4" ht="15" spans="1:13">
      <c r="A4" s="17" t="s">
        <v>3</v>
      </c>
      <c r="B4" s="18" t="s">
        <v>4</v>
      </c>
      <c r="C4" s="18"/>
      <c r="D4" s="17"/>
      <c r="E4" s="17"/>
      <c r="F4" s="17"/>
      <c r="G4" s="17"/>
      <c r="H4" s="17" t="s">
        <v>5</v>
      </c>
      <c r="I4" s="17"/>
      <c r="J4" s="17"/>
      <c r="K4" s="17"/>
      <c r="L4" s="17"/>
      <c r="M4" s="19" t="s">
        <v>6</v>
      </c>
    </row>
    <row r="5" ht="42" spans="1:13">
      <c r="A5" s="17"/>
      <c r="B5" s="18" t="s">
        <v>7</v>
      </c>
      <c r="C5" s="18" t="s">
        <v>8</v>
      </c>
      <c r="D5" s="17" t="s">
        <v>9</v>
      </c>
      <c r="E5" s="17" t="s">
        <v>10</v>
      </c>
      <c r="F5" s="17" t="s">
        <v>11</v>
      </c>
      <c r="G5" s="20" t="s">
        <v>12</v>
      </c>
      <c r="H5" s="17" t="s">
        <v>13</v>
      </c>
      <c r="I5" s="17" t="s">
        <v>14</v>
      </c>
      <c r="J5" s="17" t="s">
        <v>11</v>
      </c>
      <c r="K5" s="21" t="s">
        <v>15</v>
      </c>
      <c r="L5" s="22" t="s">
        <v>16</v>
      </c>
      <c r="M5" s="19"/>
    </row>
    <row r="6" spans="1:13">
      <c r="A6" s="18" t="s">
        <v>17</v>
      </c>
      <c r="B6" s="23"/>
      <c r="C6" s="24"/>
      <c r="D6" s="24"/>
      <c r="E6" s="24"/>
      <c r="F6" s="24"/>
      <c r="G6" s="25" t="s">
        <v>18</v>
      </c>
      <c r="H6" s="18"/>
      <c r="I6" s="26"/>
      <c r="J6" s="26"/>
      <c r="K6" s="25">
        <f>SUM(K7:K22)</f>
        <v>5534</v>
      </c>
      <c r="L6" s="27">
        <v>3225</v>
      </c>
      <c r="M6" s="28"/>
    </row>
    <row r="7" ht="65" customHeight="1" spans="1:13">
      <c r="A7" s="29">
        <v>1</v>
      </c>
      <c r="B7" s="30" t="s">
        <v>19</v>
      </c>
      <c r="C7" s="30" t="s">
        <v>20</v>
      </c>
      <c r="D7" s="26" t="s">
        <v>21</v>
      </c>
      <c r="E7" s="30" t="s">
        <v>22</v>
      </c>
      <c r="F7" s="30" t="s">
        <v>23</v>
      </c>
      <c r="G7" s="31">
        <v>8759</v>
      </c>
      <c r="H7" s="30" t="s">
        <v>19</v>
      </c>
      <c r="I7" s="32" t="s">
        <v>24</v>
      </c>
      <c r="J7" s="30" t="s">
        <v>25</v>
      </c>
      <c r="K7" s="33">
        <v>2784</v>
      </c>
      <c r="L7" s="33">
        <v>10</v>
      </c>
      <c r="M7" s="34" t="s">
        <v>26</v>
      </c>
    </row>
    <row r="8" ht="50" customHeight="1" spans="1:13">
      <c r="A8" s="29"/>
      <c r="B8" s="30"/>
      <c r="C8" s="30"/>
      <c r="D8" s="26"/>
      <c r="E8" s="30"/>
      <c r="F8" s="30"/>
      <c r="G8" s="35"/>
      <c r="H8" s="30"/>
      <c r="I8" s="32" t="s">
        <v>27</v>
      </c>
      <c r="J8" s="30" t="s">
        <v>25</v>
      </c>
      <c r="K8" s="33"/>
      <c r="L8" s="33">
        <v>403</v>
      </c>
      <c r="M8" s="34" t="s">
        <v>28</v>
      </c>
    </row>
    <row r="9" ht="50" customHeight="1" spans="1:13">
      <c r="A9" s="29"/>
      <c r="B9" s="30"/>
      <c r="C9" s="30"/>
      <c r="D9" s="26"/>
      <c r="E9" s="30"/>
      <c r="F9" s="30"/>
      <c r="G9" s="35"/>
      <c r="H9" s="30"/>
      <c r="I9" s="32" t="s">
        <v>29</v>
      </c>
      <c r="J9" s="30" t="s">
        <v>25</v>
      </c>
      <c r="K9" s="36"/>
      <c r="L9" s="36">
        <v>400</v>
      </c>
      <c r="M9" s="28" t="s">
        <v>28</v>
      </c>
    </row>
    <row r="10" ht="50" customHeight="1" spans="1:13">
      <c r="A10" s="29"/>
      <c r="B10" s="30"/>
      <c r="C10" s="30"/>
      <c r="D10" s="26"/>
      <c r="E10" s="30"/>
      <c r="F10" s="30"/>
      <c r="G10" s="35"/>
      <c r="H10" s="30"/>
      <c r="I10" s="32" t="s">
        <v>30</v>
      </c>
      <c r="J10" s="37" t="s">
        <v>25</v>
      </c>
      <c r="K10" s="33"/>
      <c r="L10" s="33">
        <v>637</v>
      </c>
      <c r="M10" s="28" t="s">
        <v>28</v>
      </c>
    </row>
    <row r="11" ht="50" customHeight="1" spans="1:13">
      <c r="A11" s="29"/>
      <c r="B11" s="30"/>
      <c r="C11" s="30"/>
      <c r="D11" s="26"/>
      <c r="E11" s="30"/>
      <c r="F11" s="30"/>
      <c r="G11" s="35"/>
      <c r="H11" s="30"/>
      <c r="I11" s="38" t="s">
        <v>31</v>
      </c>
      <c r="J11" s="37" t="s">
        <v>25</v>
      </c>
      <c r="K11" s="36"/>
      <c r="L11" s="36">
        <v>500</v>
      </c>
      <c r="M11" s="28" t="s">
        <v>28</v>
      </c>
    </row>
    <row r="12" ht="57" customHeight="1" spans="1:13">
      <c r="A12" s="29"/>
      <c r="B12" s="30"/>
      <c r="C12" s="30"/>
      <c r="D12" s="26"/>
      <c r="E12" s="30"/>
      <c r="F12" s="30"/>
      <c r="G12" s="35"/>
      <c r="H12" s="30"/>
      <c r="I12" s="39" t="s">
        <v>32</v>
      </c>
      <c r="J12" s="40" t="s">
        <v>33</v>
      </c>
      <c r="K12" s="29">
        <v>800</v>
      </c>
      <c r="L12" s="30">
        <v>0</v>
      </c>
      <c r="M12" s="34" t="s">
        <v>34</v>
      </c>
    </row>
    <row r="13" ht="60" customHeight="1" spans="1:13">
      <c r="A13" s="29"/>
      <c r="B13" s="30"/>
      <c r="C13" s="30"/>
      <c r="D13" s="26"/>
      <c r="E13" s="30"/>
      <c r="F13" s="30"/>
      <c r="G13" s="35"/>
      <c r="H13" s="30"/>
      <c r="I13" s="39" t="s">
        <v>35</v>
      </c>
      <c r="J13" s="40" t="s">
        <v>36</v>
      </c>
      <c r="K13" s="29">
        <v>400</v>
      </c>
      <c r="L13" s="30">
        <v>0</v>
      </c>
      <c r="M13" s="34" t="s">
        <v>37</v>
      </c>
    </row>
    <row r="14" ht="50" customHeight="1" spans="1:13">
      <c r="A14" s="29"/>
      <c r="B14" s="30"/>
      <c r="C14" s="30"/>
      <c r="D14" s="26"/>
      <c r="E14" s="30"/>
      <c r="F14" s="30"/>
      <c r="G14" s="35"/>
      <c r="H14" s="30"/>
      <c r="I14" s="41" t="s">
        <v>38</v>
      </c>
      <c r="J14" s="29" t="s">
        <v>39</v>
      </c>
      <c r="K14" s="29"/>
      <c r="L14" s="30">
        <v>350</v>
      </c>
      <c r="M14" s="28" t="s">
        <v>28</v>
      </c>
    </row>
    <row r="15" ht="50" customHeight="1" spans="1:13">
      <c r="A15" s="29"/>
      <c r="B15" s="30"/>
      <c r="C15" s="30"/>
      <c r="D15" s="26"/>
      <c r="E15" s="30"/>
      <c r="F15" s="30"/>
      <c r="G15" s="35"/>
      <c r="H15" s="30" t="s">
        <v>40</v>
      </c>
      <c r="I15" s="39" t="s">
        <v>41</v>
      </c>
      <c r="J15" s="37" t="s">
        <v>42</v>
      </c>
      <c r="K15" s="40"/>
      <c r="L15" s="40">
        <v>155</v>
      </c>
      <c r="M15" s="42" t="s">
        <v>43</v>
      </c>
    </row>
    <row r="16" ht="64" customHeight="1" spans="1:13">
      <c r="A16" s="29"/>
      <c r="B16" s="30"/>
      <c r="C16" s="30"/>
      <c r="D16" s="26"/>
      <c r="E16" s="30"/>
      <c r="F16" s="30"/>
      <c r="G16" s="35"/>
      <c r="H16" s="30" t="s">
        <v>44</v>
      </c>
      <c r="I16" s="39" t="s">
        <v>45</v>
      </c>
      <c r="J16" s="40" t="s">
        <v>36</v>
      </c>
      <c r="K16" s="40">
        <v>1000</v>
      </c>
      <c r="L16" s="40">
        <v>0</v>
      </c>
      <c r="M16" s="34" t="s">
        <v>46</v>
      </c>
    </row>
    <row r="17" ht="62" customHeight="1" spans="1:13">
      <c r="A17" s="29"/>
      <c r="B17" s="30"/>
      <c r="C17" s="30"/>
      <c r="D17" s="26"/>
      <c r="E17" s="30"/>
      <c r="F17" s="30"/>
      <c r="G17" s="35"/>
      <c r="H17" s="30" t="s">
        <v>47</v>
      </c>
      <c r="I17" s="30" t="s">
        <v>48</v>
      </c>
      <c r="J17" s="37" t="s">
        <v>25</v>
      </c>
      <c r="K17" s="30">
        <v>150</v>
      </c>
      <c r="L17" s="30">
        <v>0</v>
      </c>
      <c r="M17" s="34" t="s">
        <v>46</v>
      </c>
    </row>
    <row r="18" ht="50" customHeight="1" spans="1:13">
      <c r="A18" s="29"/>
      <c r="B18" s="30"/>
      <c r="C18" s="30"/>
      <c r="D18" s="26"/>
      <c r="E18" s="30"/>
      <c r="F18" s="30"/>
      <c r="G18" s="35"/>
      <c r="H18" s="30" t="s">
        <v>49</v>
      </c>
      <c r="I18" s="30" t="s">
        <v>50</v>
      </c>
      <c r="J18" s="40" t="s">
        <v>36</v>
      </c>
      <c r="K18" s="43"/>
      <c r="L18" s="30">
        <v>140</v>
      </c>
      <c r="M18" s="28" t="s">
        <v>28</v>
      </c>
    </row>
    <row r="19" ht="50" customHeight="1" spans="1:13">
      <c r="A19" s="29"/>
      <c r="B19" s="30"/>
      <c r="C19" s="30"/>
      <c r="D19" s="26"/>
      <c r="E19" s="30"/>
      <c r="F19" s="30"/>
      <c r="G19" s="35"/>
      <c r="H19" s="30"/>
      <c r="I19" s="30" t="s">
        <v>51</v>
      </c>
      <c r="J19" s="37" t="s">
        <v>42</v>
      </c>
      <c r="K19" s="30">
        <v>400</v>
      </c>
      <c r="L19" s="30">
        <v>0</v>
      </c>
      <c r="M19" s="44" t="s">
        <v>52</v>
      </c>
    </row>
    <row r="20" ht="50" customHeight="1" spans="1:13">
      <c r="A20" s="29"/>
      <c r="B20" s="30"/>
      <c r="C20" s="30"/>
      <c r="D20" s="26"/>
      <c r="E20" s="30"/>
      <c r="F20" s="30"/>
      <c r="G20" s="35"/>
      <c r="H20" s="30" t="s">
        <v>53</v>
      </c>
      <c r="I20" s="30" t="s">
        <v>54</v>
      </c>
      <c r="J20" s="37" t="s">
        <v>42</v>
      </c>
      <c r="K20" s="30"/>
      <c r="L20" s="30">
        <v>350</v>
      </c>
      <c r="M20" s="42" t="s">
        <v>43</v>
      </c>
    </row>
    <row r="21" ht="50" customHeight="1" spans="1:13">
      <c r="A21" s="29"/>
      <c r="B21" s="30"/>
      <c r="C21" s="30"/>
      <c r="D21" s="26"/>
      <c r="E21" s="30"/>
      <c r="F21" s="30"/>
      <c r="G21" s="35"/>
      <c r="H21" s="30" t="s">
        <v>55</v>
      </c>
      <c r="I21" s="30" t="s">
        <v>50</v>
      </c>
      <c r="J21" s="40" t="s">
        <v>36</v>
      </c>
      <c r="K21" s="43"/>
      <c r="L21" s="30">
        <v>140</v>
      </c>
      <c r="M21" s="28" t="s">
        <v>28</v>
      </c>
    </row>
    <row r="22" ht="50" customHeight="1" spans="1:13">
      <c r="A22" s="29"/>
      <c r="B22" s="30"/>
      <c r="C22" s="30"/>
      <c r="D22" s="26"/>
      <c r="E22" s="30"/>
      <c r="F22" s="30"/>
      <c r="G22" s="35"/>
      <c r="H22" s="30" t="s">
        <v>56</v>
      </c>
      <c r="I22" s="30" t="s">
        <v>50</v>
      </c>
      <c r="J22" s="40" t="s">
        <v>36</v>
      </c>
      <c r="K22" s="30"/>
      <c r="L22" s="30">
        <v>140</v>
      </c>
      <c r="M22" s="28" t="s">
        <v>28</v>
      </c>
    </row>
  </sheetData>
  <mergeCells count="16">
    <mergeCell ref="A1:C1"/>
    <mergeCell ref="A2:M2"/>
    <mergeCell ref="A3:M3"/>
    <mergeCell ref="B4:G4"/>
    <mergeCell ref="H4:K4"/>
    <mergeCell ref="A4:A5"/>
    <mergeCell ref="A7:A22"/>
    <mergeCell ref="B7:B22"/>
    <mergeCell ref="C7:C22"/>
    <mergeCell ref="D7:D22"/>
    <mergeCell ref="E7:E22"/>
    <mergeCell ref="F7:F22"/>
    <mergeCell ref="G7:G22"/>
    <mergeCell ref="H7:H14"/>
    <mergeCell ref="H18:H19"/>
    <mergeCell ref="M4:M5"/>
  </mergeCells>
  <conditionalFormatting sqref="I9">
    <cfRule type="duplicateValues" dxfId="0" priority="2"/>
    <cfRule type="duplicateValues" dxfId="0" priority="1" stopIfTrue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沐栗</cp:lastModifiedBy>
  <dcterms:created xsi:type="dcterms:W3CDTF">2026-03-26T16:19:00Z</dcterms:created>
  <dcterms:modified xsi:type="dcterms:W3CDTF">2026-03-30T01:03:29Z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9EE9E6F40E884DC19EDF6A191C193C7E_13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