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<sst xmlns="http://schemas.openxmlformats.org/spreadsheetml/2006/main" count="74" uniqueCount="67">
  <si>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2024年彭阳县一般公共预算(基本)支出决算经济分类表</t>
  </si>
  <si>
    <t>科目编码</t>
  </si>
  <si>
    <t>科目名称</t>
  </si>
  <si>
    <t>一般公共预算支出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</si>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</sst>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99"/>
      <color rgb="0099CC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wcx\Desktop\2024&#24180;&#20915;&#31639;\2024&#24180;&#20915;&#31639;\&#19978;&#25253;&#25968;&#25454;\2024&#24180;&#24635;&#20915;&#31639;&#24405;&#20837;&#34920;&#65288;&#2345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topLeftCell="A25" workbookViewId="0">
      <selection activeCell="L16" sqref="L16"/>
    </sheetView>
  </sheetViews>
  <sheetFormatPr defaultColWidth="9" defaultRowHeight="13.5" outlineLevelCol="7"/>
  <cols>
    <col min="1" max="1" width="13.5" customWidth="1"/>
    <col min="2" max="2" width="24.5" customWidth="1"/>
    <col min="3" max="3" width="21.375" customWidth="1"/>
    <col min="4" max="4" width="18.5" customWidth="1"/>
  </cols>
  <sheetData>
    <row r="1" ht="20.25" spans="1:8">
      <c r="A1" s="1" t="s">
        <v>0</v>
      </c>
      <c r="B1" s="1"/>
      <c r="C1" s="1"/>
      <c r="D1" s="1"/>
    </row>
    <row r="2" spans="1:8">
      <c r="A2" s="2"/>
      <c r="B2" s="2"/>
      <c r="C2" s="2"/>
      <c r="D2" s="3"/>
    </row>
    <row r="3" spans="1:8">
      <c r="A3" s="2"/>
      <c r="B3" s="2"/>
      <c r="C3" s="2"/>
      <c r="D3" s="3" t="str">
        <f>"单位："&amp;'[1]##BASEINFO'!$B$19</f>
        <v>单位：万元</v>
      </c>
    </row>
    <row r="4" ht="18" customHeight="1" spans="1:8">
      <c r="A4" s="4" t="s">
        <v>1</v>
      </c>
      <c r="B4" s="5" t="s">
        <v>2</v>
      </c>
      <c r="C4" s="4" t="s">
        <v>3</v>
      </c>
      <c r="D4" s="4" t="s">
        <v>4</v>
      </c>
    </row>
    <row r="5" ht="15" customHeight="1" spans="1:8">
      <c r="A5" s="6"/>
      <c r="B5" s="7"/>
      <c r="C5" s="6"/>
      <c r="D5" s="6"/>
    </row>
    <row r="6" ht="19" customHeight="1" spans="1:8">
      <c r="A6" s="8"/>
      <c r="B6" s="9" t="s">
        <v>3</v>
      </c>
      <c r="C6" s="10">
        <f>C7+C12+C23+C31+C38+C42+C45+C49+C54+C60+C64+C69</f>
        <v>460031</v>
      </c>
      <c r="D6" s="10">
        <f>D7+D12+D23+D31+D38+D42+D45+D49+D54+D60+D64+D69</f>
        <v>108897</v>
      </c>
    </row>
    <row r="7" ht="19" customHeight="1" spans="1:8">
      <c r="A7" s="8">
        <v>501</v>
      </c>
      <c r="B7" s="11" t="s">
        <v>5</v>
      </c>
      <c r="C7" s="10">
        <f>SUM(C8:C11)</f>
        <v>37430</v>
      </c>
      <c r="D7" s="10">
        <f>SUM(D8:D11)</f>
        <v>33119</v>
      </c>
    </row>
    <row r="8" ht="19" customHeight="1" spans="1:8">
      <c r="A8" s="8">
        <v>50101</v>
      </c>
      <c r="B8" s="8" t="s">
        <v>6</v>
      </c>
      <c r="C8" s="12">
        <v>23711</v>
      </c>
      <c r="D8" s="12">
        <v>23709</v>
      </c>
      <c r="H8" s="13"/>
    </row>
    <row r="9" ht="19" customHeight="1" spans="1:8">
      <c r="A9" s="8">
        <v>50102</v>
      </c>
      <c r="B9" s="8" t="s">
        <v>7</v>
      </c>
      <c r="C9" s="12">
        <v>5959</v>
      </c>
      <c r="D9" s="12">
        <v>5911</v>
      </c>
    </row>
    <row r="10" ht="19" customHeight="1" spans="1:8">
      <c r="A10" s="8">
        <v>50103</v>
      </c>
      <c r="B10" s="8" t="s">
        <v>8</v>
      </c>
      <c r="C10" s="12">
        <v>2472</v>
      </c>
      <c r="D10" s="12">
        <v>2472</v>
      </c>
    </row>
    <row r="11" ht="19" customHeight="1" spans="1:8">
      <c r="A11" s="8">
        <v>50199</v>
      </c>
      <c r="B11" s="8" t="s">
        <v>9</v>
      </c>
      <c r="C11" s="12">
        <v>5288</v>
      </c>
      <c r="D11" s="12">
        <v>1027</v>
      </c>
    </row>
    <row r="12" ht="19" customHeight="1" spans="1:8">
      <c r="A12" s="8">
        <v>502</v>
      </c>
      <c r="B12" s="11" t="s">
        <v>10</v>
      </c>
      <c r="C12" s="10">
        <f>SUM(C13:C22)</f>
        <v>31081</v>
      </c>
      <c r="D12" s="10">
        <f>SUM(D13:D22)</f>
        <v>2112</v>
      </c>
    </row>
    <row r="13" ht="19" customHeight="1" spans="1:8">
      <c r="A13" s="8">
        <v>50201</v>
      </c>
      <c r="B13" s="8" t="s">
        <v>11</v>
      </c>
      <c r="C13" s="12">
        <v>11583</v>
      </c>
      <c r="D13" s="12">
        <v>1706</v>
      </c>
    </row>
    <row r="14" ht="19" customHeight="1" spans="1:8">
      <c r="A14" s="8">
        <v>50202</v>
      </c>
      <c r="B14" s="8" t="s">
        <v>12</v>
      </c>
      <c r="C14" s="12">
        <v>57</v>
      </c>
      <c r="D14" s="12">
        <v>6</v>
      </c>
    </row>
    <row r="15" ht="19" customHeight="1" spans="1:8">
      <c r="A15" s="8">
        <v>50203</v>
      </c>
      <c r="B15" s="8" t="s">
        <v>13</v>
      </c>
      <c r="C15" s="12">
        <v>343</v>
      </c>
      <c r="D15" s="12">
        <v>1</v>
      </c>
    </row>
    <row r="16" ht="19" customHeight="1" spans="1:8">
      <c r="A16" s="8">
        <v>50204</v>
      </c>
      <c r="B16" s="8" t="s">
        <v>14</v>
      </c>
      <c r="C16" s="12">
        <v>213</v>
      </c>
      <c r="D16" s="12">
        <v>1</v>
      </c>
    </row>
    <row r="17" ht="19" customHeight="1" spans="1:4">
      <c r="A17" s="8">
        <v>50205</v>
      </c>
      <c r="B17" s="8" t="s">
        <v>15</v>
      </c>
      <c r="C17" s="12">
        <v>10361</v>
      </c>
      <c r="D17" s="12">
        <v>53</v>
      </c>
    </row>
    <row r="18" ht="19" customHeight="1" spans="1:4">
      <c r="A18" s="8">
        <v>50206</v>
      </c>
      <c r="B18" s="8" t="s">
        <v>16</v>
      </c>
      <c r="C18" s="12">
        <v>8</v>
      </c>
      <c r="D18" s="12">
        <v>2</v>
      </c>
    </row>
    <row r="19" ht="19" customHeight="1" spans="1:4">
      <c r="A19" s="8">
        <v>50207</v>
      </c>
      <c r="B19" s="8" t="s">
        <v>17</v>
      </c>
      <c r="C19" s="12"/>
      <c r="D19" s="12"/>
    </row>
    <row r="20" ht="19" customHeight="1" spans="1:4">
      <c r="A20" s="8">
        <v>50208</v>
      </c>
      <c r="B20" s="8" t="s">
        <v>18</v>
      </c>
      <c r="C20" s="12">
        <v>195</v>
      </c>
      <c r="D20" s="12">
        <v>70</v>
      </c>
    </row>
    <row r="21" ht="19" customHeight="1" spans="1:4">
      <c r="A21" s="8">
        <v>50209</v>
      </c>
      <c r="B21" s="8" t="s">
        <v>19</v>
      </c>
      <c r="C21" s="12">
        <v>762</v>
      </c>
      <c r="D21" s="12">
        <v>25</v>
      </c>
    </row>
    <row r="22" ht="19" customHeight="1" spans="1:4">
      <c r="A22" s="8">
        <v>50299</v>
      </c>
      <c r="B22" s="8" t="s">
        <v>20</v>
      </c>
      <c r="C22" s="12">
        <v>7559</v>
      </c>
      <c r="D22" s="12">
        <v>248</v>
      </c>
    </row>
    <row r="23" ht="19" customHeight="1" spans="1:4">
      <c r="A23" s="8">
        <v>503</v>
      </c>
      <c r="B23" s="11" t="s">
        <v>21</v>
      </c>
      <c r="C23" s="10">
        <f>SUM(C24:C30)</f>
        <v>129542</v>
      </c>
      <c r="D23" s="10">
        <f>SUM(D24:D30)</f>
        <v>66</v>
      </c>
    </row>
    <row r="24" ht="19" customHeight="1" spans="1:4">
      <c r="A24" s="8">
        <v>50301</v>
      </c>
      <c r="B24" s="8" t="s">
        <v>22</v>
      </c>
      <c r="C24" s="12"/>
      <c r="D24" s="12"/>
    </row>
    <row r="25" ht="19" customHeight="1" spans="1:4">
      <c r="A25" s="8">
        <v>50302</v>
      </c>
      <c r="B25" s="8" t="s">
        <v>23</v>
      </c>
      <c r="C25" s="12">
        <v>110817</v>
      </c>
      <c r="D25" s="12"/>
    </row>
    <row r="26" ht="19" customHeight="1" spans="1:4">
      <c r="A26" s="8">
        <v>50303</v>
      </c>
      <c r="B26" s="8" t="s">
        <v>24</v>
      </c>
      <c r="C26" s="12"/>
      <c r="D26" s="12"/>
    </row>
    <row r="27" ht="19" customHeight="1" spans="1:4">
      <c r="A27" s="8">
        <v>50305</v>
      </c>
      <c r="B27" s="8" t="s">
        <v>25</v>
      </c>
      <c r="C27" s="12">
        <v>6033</v>
      </c>
      <c r="D27" s="12"/>
    </row>
    <row r="28" ht="19" customHeight="1" spans="1:4">
      <c r="A28" s="8">
        <v>50306</v>
      </c>
      <c r="B28" s="8" t="s">
        <v>26</v>
      </c>
      <c r="C28" s="12">
        <v>3135</v>
      </c>
      <c r="D28" s="12">
        <v>62</v>
      </c>
    </row>
    <row r="29" ht="19" customHeight="1" spans="1:4">
      <c r="A29" s="8">
        <v>50307</v>
      </c>
      <c r="B29" s="8" t="s">
        <v>27</v>
      </c>
      <c r="C29" s="12">
        <v>492</v>
      </c>
      <c r="D29" s="12"/>
    </row>
    <row r="30" ht="19" customHeight="1" spans="1:4">
      <c r="A30" s="8">
        <v>50399</v>
      </c>
      <c r="B30" s="8" t="s">
        <v>28</v>
      </c>
      <c r="C30" s="12">
        <v>9065</v>
      </c>
      <c r="D30" s="12">
        <v>4</v>
      </c>
    </row>
    <row r="31" ht="19" customHeight="1" spans="1:4">
      <c r="A31" s="8">
        <v>504</v>
      </c>
      <c r="B31" s="11" t="s">
        <v>29</v>
      </c>
      <c r="C31" s="10">
        <f>SUM(C32:C37)</f>
        <v>26872</v>
      </c>
      <c r="D31" s="10">
        <f>SUM(D32:D37)</f>
        <v>0</v>
      </c>
    </row>
    <row r="32" ht="19" customHeight="1" spans="1:4">
      <c r="A32" s="8">
        <v>50401</v>
      </c>
      <c r="B32" s="8" t="s">
        <v>22</v>
      </c>
      <c r="C32" s="12">
        <v>60</v>
      </c>
      <c r="D32" s="12"/>
    </row>
    <row r="33" ht="19" customHeight="1" spans="1:4">
      <c r="A33" s="8">
        <v>50402</v>
      </c>
      <c r="B33" s="8" t="s">
        <v>23</v>
      </c>
      <c r="C33" s="12">
        <v>25953</v>
      </c>
      <c r="D33" s="12"/>
    </row>
    <row r="34" ht="19" customHeight="1" spans="1:4">
      <c r="A34" s="8">
        <v>50403</v>
      </c>
      <c r="B34" s="8" t="s">
        <v>24</v>
      </c>
      <c r="C34" s="12"/>
      <c r="D34" s="12"/>
    </row>
    <row r="35" ht="19" customHeight="1" spans="1:4">
      <c r="A35" s="8">
        <v>50404</v>
      </c>
      <c r="B35" s="8" t="s">
        <v>26</v>
      </c>
      <c r="C35" s="12">
        <v>62</v>
      </c>
      <c r="D35" s="12"/>
    </row>
    <row r="36" ht="19" customHeight="1" spans="1:4">
      <c r="A36" s="8">
        <v>50405</v>
      </c>
      <c r="B36" s="8" t="s">
        <v>27</v>
      </c>
      <c r="C36" s="12">
        <v>744</v>
      </c>
      <c r="D36" s="12"/>
    </row>
    <row r="37" ht="19" customHeight="1" spans="1:4">
      <c r="A37" s="8">
        <v>50499</v>
      </c>
      <c r="B37" s="8" t="s">
        <v>28</v>
      </c>
      <c r="C37" s="12">
        <v>53</v>
      </c>
      <c r="D37" s="12"/>
    </row>
    <row r="38" ht="19" customHeight="1" spans="1:4">
      <c r="A38" s="8">
        <v>505</v>
      </c>
      <c r="B38" s="11" t="s">
        <v>30</v>
      </c>
      <c r="C38" s="10">
        <f>SUM(C39:C41)</f>
        <v>88301</v>
      </c>
      <c r="D38" s="10">
        <f>SUM(D39:D41)</f>
        <v>69601</v>
      </c>
    </row>
    <row r="39" ht="19" customHeight="1" spans="1:4">
      <c r="A39" s="8">
        <v>50501</v>
      </c>
      <c r="B39" s="8" t="s">
        <v>31</v>
      </c>
      <c r="C39" s="12">
        <v>71435</v>
      </c>
      <c r="D39" s="12">
        <v>69387</v>
      </c>
    </row>
    <row r="40" ht="19" customHeight="1" spans="1:4">
      <c r="A40" s="8">
        <v>50502</v>
      </c>
      <c r="B40" s="8" t="s">
        <v>32</v>
      </c>
      <c r="C40" s="12">
        <v>16828</v>
      </c>
      <c r="D40" s="12">
        <v>208</v>
      </c>
    </row>
    <row r="41" ht="19" customHeight="1" spans="1:4">
      <c r="A41" s="8">
        <v>50599</v>
      </c>
      <c r="B41" s="8" t="s">
        <v>33</v>
      </c>
      <c r="C41" s="12">
        <v>38</v>
      </c>
      <c r="D41" s="12">
        <v>6</v>
      </c>
    </row>
    <row r="42" ht="19" customHeight="1" spans="1:4">
      <c r="A42" s="8">
        <v>506</v>
      </c>
      <c r="B42" s="11" t="s">
        <v>34</v>
      </c>
      <c r="C42" s="10">
        <f>SUM(C43:C44)</f>
        <v>1601</v>
      </c>
      <c r="D42" s="10">
        <f>SUM(D43:D44)</f>
        <v>0</v>
      </c>
    </row>
    <row r="43" ht="19" customHeight="1" spans="1:4">
      <c r="A43" s="8">
        <v>50601</v>
      </c>
      <c r="B43" s="8" t="s">
        <v>35</v>
      </c>
      <c r="C43" s="12">
        <v>1567</v>
      </c>
      <c r="D43" s="12"/>
    </row>
    <row r="44" ht="19" customHeight="1" spans="1:4">
      <c r="A44" s="8">
        <v>50602</v>
      </c>
      <c r="B44" s="8" t="s">
        <v>36</v>
      </c>
      <c r="C44" s="12">
        <v>34</v>
      </c>
      <c r="D44" s="12"/>
    </row>
    <row r="45" ht="19" customHeight="1" spans="1:4">
      <c r="A45" s="8">
        <v>507</v>
      </c>
      <c r="B45" s="11" t="s">
        <v>37</v>
      </c>
      <c r="C45" s="10">
        <f>SUM(C46:C48)</f>
        <v>15453</v>
      </c>
      <c r="D45" s="10">
        <f>SUM(D46:D48)</f>
        <v>0</v>
      </c>
    </row>
    <row r="46" ht="19" customHeight="1" spans="1:4">
      <c r="A46" s="8">
        <v>50701</v>
      </c>
      <c r="B46" s="8" t="s">
        <v>38</v>
      </c>
      <c r="C46" s="12">
        <v>8670</v>
      </c>
      <c r="D46" s="12"/>
    </row>
    <row r="47" ht="19" customHeight="1" spans="1:4">
      <c r="A47" s="8">
        <v>50702</v>
      </c>
      <c r="B47" s="8" t="s">
        <v>39</v>
      </c>
      <c r="C47" s="12">
        <v>1772</v>
      </c>
      <c r="D47" s="12"/>
    </row>
    <row r="48" ht="19" customHeight="1" spans="1:4">
      <c r="A48" s="8">
        <v>50799</v>
      </c>
      <c r="B48" s="8" t="s">
        <v>40</v>
      </c>
      <c r="C48" s="12">
        <v>5011</v>
      </c>
      <c r="D48" s="12"/>
    </row>
    <row r="49" ht="19" customHeight="1" spans="1:4">
      <c r="A49" s="8">
        <v>508</v>
      </c>
      <c r="B49" s="11" t="s">
        <v>41</v>
      </c>
      <c r="C49" s="10">
        <f>SUM(C50:C53)</f>
        <v>230</v>
      </c>
      <c r="D49" s="10">
        <f>SUM(D50:D53)</f>
        <v>0</v>
      </c>
    </row>
    <row r="50" ht="19" customHeight="1" spans="1:4">
      <c r="A50" s="8">
        <v>50803</v>
      </c>
      <c r="B50" s="8" t="s">
        <v>42</v>
      </c>
      <c r="C50" s="12">
        <v>230</v>
      </c>
      <c r="D50" s="12"/>
    </row>
    <row r="51" ht="19" customHeight="1" spans="1:4">
      <c r="A51" s="8">
        <v>50804</v>
      </c>
      <c r="B51" s="8" t="s">
        <v>43</v>
      </c>
      <c r="C51" s="12"/>
      <c r="D51" s="12"/>
    </row>
    <row r="52" ht="19" customHeight="1" spans="1:4">
      <c r="A52" s="8">
        <v>50805</v>
      </c>
      <c r="B52" s="8" t="s">
        <v>44</v>
      </c>
      <c r="C52" s="12"/>
      <c r="D52" s="12"/>
    </row>
    <row r="53" ht="19" customHeight="1" spans="1:4">
      <c r="A53" s="8">
        <v>50899</v>
      </c>
      <c r="B53" s="8" t="s">
        <v>45</v>
      </c>
      <c r="C53" s="12"/>
      <c r="D53" s="12"/>
    </row>
    <row r="54" ht="19" customHeight="1" spans="1:4">
      <c r="A54" s="8">
        <v>509</v>
      </c>
      <c r="B54" s="11" t="s">
        <v>46</v>
      </c>
      <c r="C54" s="10">
        <f>SUM(C55:C59)</f>
        <v>91299</v>
      </c>
      <c r="D54" s="10">
        <f>SUM(D55:D59)</f>
        <v>3999</v>
      </c>
    </row>
    <row r="55" ht="19" customHeight="1" spans="1:4">
      <c r="A55" s="8">
        <v>50901</v>
      </c>
      <c r="B55" s="8" t="s">
        <v>47</v>
      </c>
      <c r="C55" s="12">
        <v>22022</v>
      </c>
      <c r="D55" s="12">
        <v>92</v>
      </c>
    </row>
    <row r="56" ht="19" customHeight="1" spans="1:4">
      <c r="A56" s="8">
        <v>50902</v>
      </c>
      <c r="B56" s="8" t="s">
        <v>48</v>
      </c>
      <c r="C56" s="12">
        <v>1453</v>
      </c>
      <c r="D56" s="12"/>
    </row>
    <row r="57" ht="19" customHeight="1" spans="1:4">
      <c r="A57" s="8">
        <v>50903</v>
      </c>
      <c r="B57" s="8" t="s">
        <v>49</v>
      </c>
      <c r="C57" s="12">
        <v>31755</v>
      </c>
      <c r="D57" s="12"/>
    </row>
    <row r="58" ht="19" customHeight="1" spans="1:4">
      <c r="A58" s="8">
        <v>50905</v>
      </c>
      <c r="B58" s="8" t="s">
        <v>50</v>
      </c>
      <c r="C58" s="12">
        <v>3924</v>
      </c>
      <c r="D58" s="12">
        <v>3924</v>
      </c>
    </row>
    <row r="59" ht="19" customHeight="1" spans="1:4">
      <c r="A59" s="8">
        <v>50999</v>
      </c>
      <c r="B59" s="8" t="s">
        <v>51</v>
      </c>
      <c r="C59" s="12">
        <v>32145</v>
      </c>
      <c r="D59" s="12">
        <v>-17</v>
      </c>
    </row>
    <row r="60" ht="19" customHeight="1" spans="1:4">
      <c r="A60" s="8">
        <v>510</v>
      </c>
      <c r="B60" s="11" t="s">
        <v>52</v>
      </c>
      <c r="C60" s="10">
        <f>SUM(C61:C63)</f>
        <v>24387</v>
      </c>
      <c r="D60" s="10">
        <f>SUM(D61:D63)</f>
        <v>0</v>
      </c>
    </row>
    <row r="61" ht="19" customHeight="1" spans="1:4">
      <c r="A61" s="8">
        <v>51002</v>
      </c>
      <c r="B61" s="8" t="s">
        <v>53</v>
      </c>
      <c r="C61" s="12">
        <v>24387</v>
      </c>
      <c r="D61" s="12"/>
    </row>
    <row r="62" ht="19" customHeight="1" spans="1:4">
      <c r="A62" s="8">
        <v>51003</v>
      </c>
      <c r="B62" s="8" t="s">
        <v>54</v>
      </c>
      <c r="C62" s="12"/>
      <c r="D62" s="12"/>
    </row>
    <row r="63" ht="19" customHeight="1" spans="1:4">
      <c r="A63" s="8">
        <v>51004</v>
      </c>
      <c r="B63" s="8" t="s">
        <v>55</v>
      </c>
      <c r="C63" s="12"/>
      <c r="D63" s="12"/>
    </row>
    <row r="64" ht="19" customHeight="1" spans="1:4">
      <c r="A64" s="8">
        <v>511</v>
      </c>
      <c r="B64" s="11" t="s">
        <v>56</v>
      </c>
      <c r="C64" s="10">
        <f>SUM(C65:C68)</f>
        <v>9663</v>
      </c>
      <c r="D64" s="10">
        <f>SUM(D65:D68)</f>
        <v>0</v>
      </c>
    </row>
    <row r="65" ht="19" customHeight="1" spans="1:4">
      <c r="A65" s="8">
        <v>51101</v>
      </c>
      <c r="B65" s="8" t="s">
        <v>57</v>
      </c>
      <c r="C65" s="12">
        <v>9463</v>
      </c>
      <c r="D65" s="12"/>
    </row>
    <row r="66" ht="19" customHeight="1" spans="1:4">
      <c r="A66" s="8">
        <v>51102</v>
      </c>
      <c r="B66" s="8" t="s">
        <v>58</v>
      </c>
      <c r="C66" s="12">
        <v>200</v>
      </c>
      <c r="D66" s="12"/>
    </row>
    <row r="67" ht="19" customHeight="1" spans="1:4">
      <c r="A67" s="8">
        <v>51103</v>
      </c>
      <c r="B67" s="8" t="s">
        <v>59</v>
      </c>
      <c r="C67" s="12"/>
      <c r="D67" s="12"/>
    </row>
    <row r="68" ht="19" customHeight="1" spans="1:4">
      <c r="A68" s="8">
        <v>51104</v>
      </c>
      <c r="B68" s="8" t="s">
        <v>60</v>
      </c>
      <c r="C68" s="12"/>
      <c r="D68" s="12"/>
    </row>
    <row r="69" ht="19" customHeight="1" spans="1:4">
      <c r="A69" s="8">
        <v>599</v>
      </c>
      <c r="B69" s="11" t="s">
        <v>61</v>
      </c>
      <c r="C69" s="10">
        <f>SUM(C70:C74)</f>
        <v>4172</v>
      </c>
      <c r="D69" s="10">
        <f>SUM(D70:D74)</f>
        <v>0</v>
      </c>
    </row>
    <row r="70" ht="19" customHeight="1" spans="1:4">
      <c r="A70" s="8">
        <v>59907</v>
      </c>
      <c r="B70" s="8" t="s">
        <v>62</v>
      </c>
      <c r="C70" s="12"/>
      <c r="D70" s="12"/>
    </row>
    <row r="71" ht="19" customHeight="1" spans="1:4">
      <c r="A71" s="8">
        <v>59908</v>
      </c>
      <c r="B71" s="8" t="s">
        <v>63</v>
      </c>
      <c r="C71" s="12"/>
      <c r="D71" s="12"/>
    </row>
    <row r="72" ht="19" customHeight="1" spans="1:4">
      <c r="A72" s="8">
        <v>59909</v>
      </c>
      <c r="B72" s="8" t="s">
        <v>64</v>
      </c>
      <c r="C72" s="12"/>
      <c r="D72" s="12"/>
    </row>
    <row r="73" ht="19" customHeight="1" spans="1:4">
      <c r="A73" s="8">
        <v>59910</v>
      </c>
      <c r="B73" s="8" t="s">
        <v>65</v>
      </c>
      <c r="C73" s="12"/>
      <c r="D73" s="12"/>
    </row>
    <row r="74" ht="19" customHeight="1" spans="1:4">
      <c r="A74" s="8">
        <v>59999</v>
      </c>
      <c r="B74" s="8" t="s">
        <v>66</v>
      </c>
      <c r="C74" s="12">
        <v>4172</v>
      </c>
      <c r="D74" s="12"/>
    </row>
  </sheetData>
  <mergeCells count="5">
    <mergeCell ref="A1:D1"/>
    <mergeCell ref="A4:A5"/>
    <mergeCell ref="B4:B5"/>
    <mergeCell ref="C4:C5"/>
    <mergeCell ref="D4:D5"/>
  </mergeCells>
  <dataValidations count="1">
    <dataValidation type="decimal" operator="between" allowBlank="1" showInputMessage="1" showErrorMessage="1" sqref="C6:D74">
      <formula1>-99999999999999</formula1>
      <formula2>99999999999999</formula2>
    </dataValidation>
  </dataValidation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wcx</dc:creator>
  <cp:lastModifiedBy>沐栗</cp:lastModifiedBy>
  <dcterms:created xsi:type="dcterms:W3CDTF">2025-09-04T14:58:00Z</dcterms:created>
  <dcterms:modified xsi:type="dcterms:W3CDTF">2026-03-11T08:36:23Z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4872AEA874BD4654AA6494C51CF58253_12</vt:lpwstr>
  </property>
  <property fmtid="{D5CDD505-2E9C-101B-9397-08002B2CF9AE}" pid="4" name="CalculationRule">
    <vt:i4>0</vt:i4>
  </property>
</Properties>
</file>