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2024年一般专项转移支付项目明细表" sheetId="3" r:id="rId1"/>
    <sheet name="2024年政府性基金转移支付项目明细表"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<sst xmlns="http://schemas.openxmlformats.org/spreadsheetml/2006/main" count="141" uniqueCount="115">
  <si>
    <t>自治区2024年一般专项转移支付项目明细表</t>
  </si>
  <si>
    <t>单位：万元</t>
  </si>
  <si>
    <t>科目</t>
  </si>
  <si>
    <t>补助金额</t>
  </si>
  <si>
    <t>项    目    及    内    容</t>
  </si>
  <si>
    <t>总计</t>
  </si>
  <si>
    <t xml:space="preserve">一般公共服务支出 </t>
  </si>
  <si>
    <t>人大代表联络家（站）示范点建设经费，其中：涝池村、新集乡各1.5万元</t>
  </si>
  <si>
    <t>基层立法联系点经费-古城镇</t>
  </si>
  <si>
    <t>2024年煤矿瓦斯治理和安全改造专项资金</t>
  </si>
  <si>
    <t>2024年服务业发展引导资金（第一批）——入规上限企业补助资金</t>
  </si>
  <si>
    <t>2023年招商引资专项资金（含王洼产业园）</t>
  </si>
  <si>
    <t>2024年宗教教职人员生活补助资金</t>
  </si>
  <si>
    <t>2024年全区村（社区）团支部书记岗位津贴</t>
  </si>
  <si>
    <t>2024年全区乡镇（街道）团组织工作经费</t>
  </si>
  <si>
    <t>2024年基层妇联保障经费</t>
  </si>
  <si>
    <t>2024年低收入妇女“两癌”救助经费</t>
  </si>
  <si>
    <t>小小发明家科技创新小额资助</t>
  </si>
  <si>
    <t>2024年组织工作 专项业务经费</t>
  </si>
  <si>
    <t>2024年组织工作 专项业务经费，用于2024年自治区农村基层党建工作经费-白阳镇南山村村级组织活动场所改造提升</t>
  </si>
  <si>
    <t>2024年基层市场监管所标准化规范化项目经费</t>
  </si>
  <si>
    <t>2024年中央食品监管补助资金</t>
  </si>
  <si>
    <t>2024年自治区药品监管补助资金，其中：药品、化妆品省级抽检资金3万元、药品安全协管员及信息员工作经费2万元</t>
  </si>
  <si>
    <t xml:space="preserve">公共安全支出 </t>
  </si>
  <si>
    <t>2024年自治区预算内统筹第四批预算指标，用于冯庄派出所143万元、孟塬派出所84万元</t>
  </si>
  <si>
    <t>2024年全区法律援助案件补助经费等</t>
  </si>
  <si>
    <t>2023年全区专职人民调解员补助资金</t>
  </si>
  <si>
    <t xml:space="preserve">教育支出 </t>
  </si>
  <si>
    <t>2024年自治区预算内统筹第二批预算指标-第四小学综合楼建设项目</t>
  </si>
  <si>
    <t>社会保障和就业支出</t>
  </si>
  <si>
    <t>第二批人才项目资金，其中：2023年医疗“组团式”帮扶暨省级医疗卫生人才合作培养项目经费15万元、2023年青年拔尖人才补助（自然科学）经费15万元、2017年自治区拔尖人才期满考核情况及培养经费15万元</t>
  </si>
  <si>
    <t>2024年自治区人才 专项资金（第四批）-2024年新录用选调生一次性安家费</t>
  </si>
  <si>
    <t>2024年自治区人才专项资金（第五批），用于青年拔尖人才</t>
  </si>
  <si>
    <t>2024年全区基层退役军人服务中心 （站）规范化建设补助经费</t>
  </si>
  <si>
    <t xml:space="preserve">卫生健康支出 </t>
  </si>
  <si>
    <t>2023年健康宁夏建设考核以奖代补资金</t>
  </si>
  <si>
    <t>2024年提前下达重大传染病防控项目资金，</t>
  </si>
  <si>
    <t>2024年重大公共卫生服务补助资金</t>
  </si>
  <si>
    <t xml:space="preserve">节能环保支出 </t>
  </si>
  <si>
    <t>2024年环境质量和污染物排放总量考核奖补资金</t>
  </si>
  <si>
    <t>2024年中央财政 “三北”工程补助资金-林草湿荒保护修复一体化项目</t>
  </si>
  <si>
    <t>2024年自治区充电基础设施服务保障能力提升专项资金</t>
  </si>
  <si>
    <t>2024年自治区一般工业固废综合利用奖补资金</t>
  </si>
  <si>
    <t>收回部分中央财政污染防治资金和自治区农村生活污水治理以奖代补资金</t>
  </si>
  <si>
    <t xml:space="preserve">城乡社区支出 </t>
  </si>
  <si>
    <t>2024年美丽宜居村庄建设项目奖补资金，求助：友联村、上马洼村各50万元</t>
  </si>
  <si>
    <t>2024年自治区 传统村落保护项目奖补资金-城阳乡长城村</t>
  </si>
  <si>
    <t>彭阳县县城防洪排涝工程（2023年国债项目）</t>
  </si>
  <si>
    <t>自治区财政 2024年农村生活垃圾分类治理奖补资金</t>
  </si>
  <si>
    <t>2024年自治区预算内统筹第一批预算指标，用于2023年县城主要地段防洪排涝雨污分流及栖凤街延伸段道路建设工程</t>
  </si>
  <si>
    <t xml:space="preserve">农林水支出 </t>
  </si>
  <si>
    <t>中央农业相关资金第三批，用于厕所革命整村推进财政奖补资金</t>
  </si>
  <si>
    <t>自治区自然生态保护补偿补助资金</t>
  </si>
  <si>
    <t>2024年水土保持综合治理项目资金</t>
  </si>
  <si>
    <t>2024年中央农村综合改革转移支付</t>
  </si>
  <si>
    <t>2024年自治区农村综合改革转移支付预算指标（第一批）</t>
  </si>
  <si>
    <t>2024年中央和自治区农村综合改革转移支付预算指标（第二批），用于红色美丽村庄试点</t>
  </si>
  <si>
    <t>2024年自治区农村综合改革转移支付预算指标（第三批），用于农村公益事业和美村庄试点奖补资金</t>
  </si>
  <si>
    <t>2024年自治区农村综合改革转移支付预算指标（第四批），用于村内避险安置点基础设施建设支出</t>
  </si>
  <si>
    <t>2024年农村金融机构定向费用补贴中央资金</t>
  </si>
  <si>
    <t>2024年创业担保贷款中央奖补资金和补充下达2023年创业担保贷款中央奖补资金</t>
  </si>
  <si>
    <t>结算2023年预拨2024年创业担保贷款自治区贴息及奖补资金</t>
  </si>
  <si>
    <t>结算2023年预拨2024年创业担保贷款中央贴息及奖补资金</t>
  </si>
  <si>
    <t>彭阳县草庙乡米塬、刘塬村蔬菜种植园区基础设施建设2024 年以工代赈示范项目</t>
  </si>
  <si>
    <t>彭阳县2024年坡耕地综合治理项目</t>
  </si>
  <si>
    <t>彭阳县2024年淤地坝工程</t>
  </si>
  <si>
    <t>2024年自治区预算内统筹第四批预算指标，用于孟塬乡双树村防洪减灾工程2024年以工代赈项目</t>
  </si>
  <si>
    <t xml:space="preserve">交通运输支出 </t>
  </si>
  <si>
    <t>2024年铁路护路联防专项工作经费</t>
  </si>
  <si>
    <t xml:space="preserve">资源勘探工业信息等支出 </t>
  </si>
  <si>
    <t>2024年第一批自治区担保体系建设专项资金-彭信担保</t>
  </si>
  <si>
    <t>2024年第二批自治区担保体系建设专项资金-彭信担保</t>
  </si>
  <si>
    <t>2023年开发区绩效奖励专项资金</t>
  </si>
  <si>
    <t>2024年开发区低成本化改造项目资金，用于王洼产业园区管理委员会2024年园区基础设施建设项目</t>
  </si>
  <si>
    <t>2024年开发区低成本化改造项目资金，用于王洼产业园区智慧园区综合服务平台</t>
  </si>
  <si>
    <t xml:space="preserve">商业服务业等支出 </t>
  </si>
  <si>
    <t>2024年县域商业体系建设资金（第一批）</t>
  </si>
  <si>
    <t>2024年县域商业体系建设资金（第二批）</t>
  </si>
  <si>
    <t>2024年自治区扩大消费贷款贴息专项资金，用于梯田夜市项目</t>
  </si>
  <si>
    <t>2024年1-9月预拨2024年民贸民品贷款中央贴息引导支持资金</t>
  </si>
  <si>
    <t xml:space="preserve">粮油物资储备支出 </t>
  </si>
  <si>
    <t>2024年粮食质量安全监测经费0.6万元、粮油价格监测经费0.3万元</t>
  </si>
  <si>
    <t xml:space="preserve">灾害防治及应急管理支出 </t>
  </si>
  <si>
    <t>2024年自治区本级自然灾害救灾资金</t>
  </si>
  <si>
    <t>煤矿安全改造2024年中央预算内投资，其中：王洼煤矿智能化建设项目189万元、王洼二矿智能化建设项目697万元、银洞沟煤矿智能化建设项目456万元</t>
  </si>
  <si>
    <t>2024年地质灾害避险搬迁自治区补助资金</t>
  </si>
  <si>
    <t xml:space="preserve">其他支出 </t>
  </si>
  <si>
    <t>固原市彭阳县王洼独立工矿区避险搬迁安置区建设项目</t>
  </si>
  <si>
    <t>自治区2024年基金专项转移支付项目明细表</t>
  </si>
  <si>
    <r>
      <rPr>
        <b/>
        <sz val="10"/>
        <color indexed="8"/>
        <rFont val="宋体"/>
        <charset val="134"/>
      </rPr>
      <t>补助金额</t>
    </r>
  </si>
  <si>
    <t xml:space="preserve">农林水 </t>
  </si>
  <si>
    <t>农林水</t>
  </si>
  <si>
    <t>2024年中央大中型水库移民后期扶持基金</t>
  </si>
  <si>
    <t xml:space="preserve">超长期特别国债转移支付收入 </t>
  </si>
  <si>
    <t>超长期特别国债转移支付收入</t>
  </si>
  <si>
    <t>2024年超长期特别国债支持地方消费以旧换新资金，其中：老旧营运货车报废更新72.83万元、新能源公交车及动力电池更新40.78万元，老旧农业机械报废更新补贴国债资金16万元</t>
  </si>
  <si>
    <t>2024年第二批超长期特别国债支持地方消费以旧换新支出，其中：老旧农业机械报废更新11万元、老旧营运货车报废更新74万元、新能源公交车及动力电池更新27万元</t>
  </si>
  <si>
    <t>2024年第二批超长期特别国债支持设备更新（工业重点领域设备更新改造方向），用于宁夏美臣纺织科技有限公司13万锭高端纺纱及8000万平方米功能性面料生产加工项目</t>
  </si>
  <si>
    <t>2024年第一批“两重”建设项目三北工程-宁夏南部生态保护和修复固原市二期项目</t>
  </si>
  <si>
    <t>彭阳县城集中供热老旧设备更新改造项目</t>
  </si>
  <si>
    <t>超长期国债-彭阳县民乐苑等老旧小区天然气管网改造项目</t>
  </si>
  <si>
    <t xml:space="preserve">其他收入 </t>
  </si>
  <si>
    <t>其他收入</t>
  </si>
  <si>
    <t>2024年自治区彩票公益金支持社会福利事业专项资金，城乡养老服务设施运营补助项目（农村老饭桌运营补助项目44万元、社区日间照料中心运营补助24万元）、“塞上乐龄”暨老年大学进社区项目5.5万元、养老机构护理型床位改造项目100万元</t>
  </si>
  <si>
    <t>2024年中央集中彩票公益金支持社会福利事业专项资金，其中：未成年人保护工作站24万元、孤儿助学项目7万元</t>
  </si>
  <si>
    <t>2024年中央集中彩票公益金支持体育事业专项资金，用于开展奔跑吧少年活动经费12万元、群众体育赛事活动经费11万元</t>
  </si>
  <si>
    <t>2024年自治区彩票公益金支持体育事业专项资金,其中：二代健身路径30万元、健身路径维护更新补助资金30万元、重点移民村社区体育场地设施补短板补助资金117万元、多功能运动场补助资金50万元、健生步道建设补助资金48万元、体育场馆场地建设及提升资金100万元、社区运动会3万元、后备人才培养业余训练10万元、宁夏竞技体育项目布局19万元</t>
  </si>
  <si>
    <t>2024年中央集中彩票公益金支持体育事业专项资金预算（第二批），其中：全民健身赛事活动13万元、常态化国民体质监测23万元</t>
  </si>
  <si>
    <t>2024年中央专项彩票公益金支持地方社会公益事业发展资金，用于二中多功能教室建设项目</t>
  </si>
  <si>
    <t>2024年中央专项彩票公益金支持乡村学校少年宫项目和中央文化人才专项经费</t>
  </si>
  <si>
    <t>2024年中央财政残疾人事业发展补助资金—其中：0-6岁残疾儿童康复救助及早期干预试点38.31万元、困难残疾人家庭无障碍改造项目45万元、残疾人文化服务项目9万元</t>
  </si>
  <si>
    <t>2024年自治区彩票公益金支持残疾人事业发展资金，用于困难重度残疾人家庭无障碍改造项目</t>
  </si>
  <si>
    <t>2024年中央财政残疾人事业发展补助资金，用于0-6岁残疾儿童康复救助及早期干预试点</t>
  </si>
  <si>
    <t>2024年中央专项彩票公益金支持地方社会公益事业发展资金，用于彭阳县智慧微型图书馆（站）建设项目</t>
  </si>
  <si>
    <t>2024年中央专项彩 票公益金支持革命老区乡村振兴项目资金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</si>
</sst>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36">
    <font>
      <sz val="11"/>
      <color theme="1"/>
      <name val="宋体"/>
      <charset val="134"/>
      <scheme val="minor"/>
    </font>
    <font>
      <sz val="11"/>
      <color theme="1"/>
      <name val="Times New Roman"/>
      <charset val="134"/>
    </font>
    <font>
      <sz val="20"/>
      <color theme="1"/>
      <name val="方正小标宋简体"/>
      <charset val="134"/>
    </font>
    <font>
      <sz val="20"/>
      <color theme="1"/>
      <name val="Times New Roman"/>
      <charset val="134"/>
    </font>
    <font>
      <b/>
      <sz val="10"/>
      <color theme="1"/>
      <name val="宋体"/>
      <charset val="134"/>
      <scheme val="minor"/>
    </font>
    <font>
      <b/>
      <sz val="10"/>
      <color indexed="8"/>
      <name val="Times New Roman"/>
      <charset val="134"/>
    </font>
    <font>
      <b/>
      <sz val="10"/>
      <color indexed="8"/>
      <name val="宋体"/>
      <charset val="134"/>
      <scheme val="minor"/>
    </font>
    <font>
      <sz val="10"/>
      <color indexed="8"/>
      <name val="宋体"/>
      <charset val="134"/>
      <scheme val="minor"/>
    </font>
    <font>
      <sz val="10"/>
      <color theme="1"/>
      <name val="宋体"/>
      <charset val="134"/>
      <scheme val="minor"/>
    </font>
    <font>
      <sz val="10"/>
      <color rgb="FF000000"/>
      <name val="宋体"/>
      <charset val="134"/>
      <scheme val="minor"/>
    </font>
    <font>
      <b/>
      <sz val="11"/>
      <color theme="1"/>
      <name val="宋体"/>
      <charset val="134"/>
    </font>
    <font>
      <b/>
      <sz val="10"/>
      <color indexed="8"/>
      <name val="宋体"/>
      <charset val="134"/>
    </font>
    <font>
      <b/>
      <sz val="11"/>
      <name val="宋体"/>
      <charset val="134"/>
    </font>
    <font>
      <b/>
      <sz val="10"/>
      <name val="宋体"/>
      <charset val="134"/>
    </font>
    <font>
      <sz val="10"/>
      <name val="宋体"/>
      <charset val="134"/>
    </font>
    <font>
      <sz val="11"/>
      <color theme="1"/>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6"/>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5" borderId="5" applyNumberFormat="0" applyAlignment="0" applyProtection="0">
      <alignment vertical="center"/>
    </xf>
    <xf numFmtId="0" fontId="26" fillId="6" borderId="6" applyNumberFormat="0" applyAlignment="0" applyProtection="0">
      <alignment vertical="center"/>
    </xf>
    <xf numFmtId="0" fontId="27" fillId="6" borderId="5" applyNumberFormat="0" applyAlignment="0" applyProtection="0">
      <alignment vertical="center"/>
    </xf>
    <xf numFmtId="0" fontId="28" fillId="7"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3"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27">
    <xf numFmtId="0" fontId="0" fillId="0" borderId="0" xfId="0">
      <alignment vertical="center"/>
    </xf>
    <xf numFmtId="176" fontId="1" fillId="0" borderId="0" xfId="0" applyNumberFormat="1" applyFont="1">
      <alignment vertical="center"/>
    </xf>
    <xf numFmtId="0" fontId="2"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0" fillId="0" borderId="0" xfId="0" applyFill="1" applyAlignment="1">
      <alignment vertical="center"/>
    </xf>
    <xf numFmtId="176" fontId="1" fillId="0" borderId="0" xfId="0" applyNumberFormat="1" applyFont="1" applyFill="1" applyAlignment="1">
      <alignment vertical="center"/>
    </xf>
    <xf numFmtId="0" fontId="0" fillId="0" borderId="0" xfId="0" applyFill="1" applyAlignment="1">
      <alignment horizontal="right" vertical="center"/>
    </xf>
    <xf numFmtId="0" fontId="4"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xf>
    <xf numFmtId="176" fontId="5" fillId="2" borderId="1" xfId="0" applyNumberFormat="1" applyFont="1" applyFill="1" applyBorder="1" applyAlignment="1">
      <alignment horizontal="right" vertical="center"/>
    </xf>
    <xf numFmtId="0" fontId="7" fillId="2" borderId="1" xfId="0" applyNumberFormat="1" applyFont="1" applyFill="1" applyBorder="1" applyAlignment="1">
      <alignment horizontal="left" vertical="center" wrapText="1"/>
    </xf>
    <xf numFmtId="0" fontId="8" fillId="0" borderId="1" xfId="0" applyFont="1" applyBorder="1" applyAlignment="1">
      <alignment horizontal="left" vertical="center"/>
    </xf>
    <xf numFmtId="176" fontId="5" fillId="0" borderId="1" xfId="0" applyNumberFormat="1" applyFont="1" applyFill="1" applyBorder="1" applyAlignment="1">
      <alignment horizontal="right" vertical="center"/>
    </xf>
    <xf numFmtId="0" fontId="7"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3" borderId="1" xfId="0" applyFont="1" applyFill="1" applyBorder="1" applyAlignment="1">
      <alignment horizontal="center" vertical="center"/>
    </xf>
    <xf numFmtId="177" fontId="11" fillId="3" borderId="1"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176" fontId="13" fillId="2" borderId="1" xfId="0" applyNumberFormat="1" applyFont="1" applyFill="1" applyBorder="1" applyAlignment="1">
      <alignment horizontal="right" vertical="center"/>
    </xf>
    <xf numFmtId="0" fontId="14"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xf>
    <xf numFmtId="0" fontId="15" fillId="0" borderId="1" xfId="0" applyFont="1" applyFill="1" applyBorder="1" applyAlignment="1">
      <alignment horizontal="left" vertical="center"/>
    </xf>
    <xf numFmtId="176" fontId="16" fillId="0" borderId="1" xfId="0" applyNumberFormat="1" applyFont="1" applyFill="1" applyBorder="1" applyAlignment="1">
      <alignment horizontal="right" vertical="center"/>
    </xf>
    <xf numFmtId="0" fontId="1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0"/>
  <sheetViews>
    <sheetView topLeftCell="A75" workbookViewId="0">
      <selection activeCell="C94" sqref="C94"/>
    </sheetView>
  </sheetViews>
  <sheetFormatPr defaultColWidth="9" defaultRowHeight="13.5" outlineLevelCol="2"/>
  <cols>
    <col min="1" max="1" width="20.25" customWidth="1"/>
    <col min="2" max="2" width="21.75" customWidth="1"/>
    <col min="3" max="3" width="85.625" customWidth="1"/>
  </cols>
  <sheetData>
    <row r="1" ht="27" spans="1:3">
      <c r="A1" s="2" t="s">
        <v>0</v>
      </c>
      <c r="B1" s="2"/>
      <c r="C1" s="2"/>
    </row>
    <row r="2" ht="18" customHeight="1" spans="1:3">
      <c r="A2" s="4"/>
      <c r="B2" s="4"/>
      <c r="C2" s="6" t="s">
        <v>1</v>
      </c>
    </row>
    <row r="3" ht="24" customHeight="1" spans="1:3">
      <c r="A3" s="17" t="s">
        <v>2</v>
      </c>
      <c r="B3" s="18" t="s">
        <v>3</v>
      </c>
      <c r="C3" s="19" t="s">
        <v>4</v>
      </c>
    </row>
    <row r="4" ht="24" customHeight="1" spans="1:3">
      <c r="A4" s="20" t="s">
        <v>5</v>
      </c>
      <c r="B4" s="21">
        <f>SUBTOTAL(9,B6:B90)</f>
        <v>28902</v>
      </c>
      <c r="C4" s="22"/>
    </row>
    <row r="5" ht="24" customHeight="1" spans="1:3">
      <c r="A5" s="23" t="s">
        <v>6</v>
      </c>
      <c r="B5" s="21">
        <f>SUBTOTAL(9,B6:B23)</f>
        <v>567</v>
      </c>
      <c r="C5" s="22"/>
    </row>
    <row r="6" ht="24" customHeight="1" spans="1:3">
      <c r="A6" s="24"/>
      <c r="B6" s="25">
        <v>3</v>
      </c>
      <c r="C6" s="26" t="s">
        <v>7</v>
      </c>
    </row>
    <row r="7" ht="24" customHeight="1" spans="1:3">
      <c r="A7" s="24"/>
      <c r="B7" s="25">
        <v>3</v>
      </c>
      <c r="C7" s="26" t="s">
        <v>8</v>
      </c>
    </row>
    <row r="8" ht="24" customHeight="1" spans="1:3">
      <c r="A8" s="24"/>
      <c r="B8" s="25">
        <v>231</v>
      </c>
      <c r="C8" s="26" t="s">
        <v>9</v>
      </c>
    </row>
    <row r="9" ht="24" customHeight="1" spans="1:3">
      <c r="A9" s="24"/>
      <c r="B9" s="25">
        <v>40</v>
      </c>
      <c r="C9" s="26" t="s">
        <v>10</v>
      </c>
    </row>
    <row r="10" ht="24" customHeight="1" spans="1:3">
      <c r="A10" s="24"/>
      <c r="B10" s="25">
        <v>116</v>
      </c>
      <c r="C10" s="26" t="s">
        <v>11</v>
      </c>
    </row>
    <row r="11" ht="24" customHeight="1" spans="1:3">
      <c r="A11" s="24"/>
      <c r="B11" s="25">
        <v>45</v>
      </c>
      <c r="C11" s="26" t="s">
        <v>12</v>
      </c>
    </row>
    <row r="12" ht="24" customHeight="1" spans="1:3">
      <c r="A12" s="24"/>
      <c r="B12" s="25">
        <v>14</v>
      </c>
      <c r="C12" s="26" t="s">
        <v>13</v>
      </c>
    </row>
    <row r="13" ht="24" customHeight="1" spans="1:3">
      <c r="A13" s="24"/>
      <c r="B13" s="25">
        <v>17</v>
      </c>
      <c r="C13" s="26" t="s">
        <v>14</v>
      </c>
    </row>
    <row r="14" ht="24" customHeight="1" spans="1:3">
      <c r="A14" s="24"/>
      <c r="B14" s="25">
        <v>16</v>
      </c>
      <c r="C14" s="26" t="s">
        <v>15</v>
      </c>
    </row>
    <row r="15" ht="24" customHeight="1" spans="1:3">
      <c r="A15" s="24"/>
      <c r="B15" s="25">
        <v>8</v>
      </c>
      <c r="C15" s="26" t="s">
        <v>16</v>
      </c>
    </row>
    <row r="16" ht="24" customHeight="1" spans="1:3">
      <c r="A16" s="24"/>
      <c r="B16" s="25">
        <v>0</v>
      </c>
      <c r="C16" s="26" t="s">
        <v>17</v>
      </c>
    </row>
    <row r="17" ht="24" customHeight="1" spans="1:3">
      <c r="A17" s="24"/>
      <c r="B17" s="25">
        <v>6</v>
      </c>
      <c r="C17" s="26" t="s">
        <v>18</v>
      </c>
    </row>
    <row r="18" ht="24" customHeight="1" spans="1:3">
      <c r="A18" s="24"/>
      <c r="B18" s="25">
        <v>15</v>
      </c>
      <c r="C18" s="26" t="s">
        <v>19</v>
      </c>
    </row>
    <row r="19" ht="24" customHeight="1" spans="1:3">
      <c r="A19" s="24"/>
      <c r="B19" s="25">
        <v>26</v>
      </c>
      <c r="C19" s="26" t="s">
        <v>20</v>
      </c>
    </row>
    <row r="20" ht="24" customHeight="1" spans="1:3">
      <c r="A20" s="24"/>
      <c r="B20" s="25">
        <v>-10</v>
      </c>
      <c r="C20" s="26" t="s">
        <v>20</v>
      </c>
    </row>
    <row r="21" ht="24" customHeight="1" spans="1:3">
      <c r="A21" s="24"/>
      <c r="B21" s="25">
        <v>22</v>
      </c>
      <c r="C21" s="26" t="s">
        <v>21</v>
      </c>
    </row>
    <row r="22" ht="24" customHeight="1" spans="1:3">
      <c r="A22" s="24"/>
      <c r="B22" s="25">
        <v>5</v>
      </c>
      <c r="C22" s="26" t="s">
        <v>22</v>
      </c>
    </row>
    <row r="23" ht="24" customHeight="1" spans="1:3">
      <c r="A23" s="24"/>
      <c r="B23" s="25">
        <v>10</v>
      </c>
      <c r="C23" s="26" t="s">
        <v>21</v>
      </c>
    </row>
    <row r="24" ht="24" customHeight="1" spans="1:3">
      <c r="A24" s="23" t="s">
        <v>23</v>
      </c>
      <c r="B24" s="21">
        <f>SUBTOTAL(9,B25:B27)</f>
        <v>267</v>
      </c>
      <c r="C24" s="22"/>
    </row>
    <row r="25" ht="24" customHeight="1" spans="1:3">
      <c r="A25" s="24"/>
      <c r="B25" s="25">
        <v>227</v>
      </c>
      <c r="C25" s="26" t="s">
        <v>24</v>
      </c>
    </row>
    <row r="26" ht="24" customHeight="1" spans="1:3">
      <c r="A26" s="24"/>
      <c r="B26" s="25">
        <v>35</v>
      </c>
      <c r="C26" s="26" t="s">
        <v>25</v>
      </c>
    </row>
    <row r="27" ht="24" customHeight="1" spans="1:3">
      <c r="A27" s="24"/>
      <c r="B27" s="25">
        <v>5</v>
      </c>
      <c r="C27" s="26" t="s">
        <v>26</v>
      </c>
    </row>
    <row r="28" ht="24" customHeight="1" spans="1:3">
      <c r="A28" s="23" t="s">
        <v>27</v>
      </c>
      <c r="B28" s="21">
        <f>SUBTOTAL(9,B29)</f>
        <v>200</v>
      </c>
      <c r="C28" s="22"/>
    </row>
    <row r="29" ht="24" customHeight="1" spans="1:3">
      <c r="A29" s="24"/>
      <c r="B29" s="25">
        <v>200</v>
      </c>
      <c r="C29" s="26" t="s">
        <v>28</v>
      </c>
    </row>
    <row r="30" ht="24" customHeight="1" spans="1:3">
      <c r="A30" s="23" t="s">
        <v>29</v>
      </c>
      <c r="B30" s="21">
        <f>SUBTOTAL(9,B31:B34)</f>
        <v>89</v>
      </c>
      <c r="C30" s="22"/>
    </row>
    <row r="31" ht="33" customHeight="1" spans="1:3">
      <c r="A31" s="24"/>
      <c r="B31" s="25">
        <v>45</v>
      </c>
      <c r="C31" s="26" t="s">
        <v>30</v>
      </c>
    </row>
    <row r="32" ht="24" customHeight="1" spans="1:3">
      <c r="A32" s="24"/>
      <c r="B32" s="25">
        <v>12</v>
      </c>
      <c r="C32" s="26" t="s">
        <v>31</v>
      </c>
    </row>
    <row r="33" ht="24" customHeight="1" spans="1:3">
      <c r="A33" s="24"/>
      <c r="B33" s="25">
        <v>6</v>
      </c>
      <c r="C33" s="26" t="s">
        <v>32</v>
      </c>
    </row>
    <row r="34" ht="24" customHeight="1" spans="1:3">
      <c r="A34" s="24"/>
      <c r="B34" s="25">
        <v>26</v>
      </c>
      <c r="C34" s="26" t="s">
        <v>33</v>
      </c>
    </row>
    <row r="35" ht="24" customHeight="1" spans="1:3">
      <c r="A35" s="23" t="s">
        <v>34</v>
      </c>
      <c r="B35" s="21">
        <f>SUBTOTAL(9,B36:B38)</f>
        <v>273</v>
      </c>
      <c r="C35" s="22"/>
    </row>
    <row r="36" ht="24" customHeight="1" spans="1:3">
      <c r="A36" s="24"/>
      <c r="B36" s="25">
        <v>40</v>
      </c>
      <c r="C36" s="26" t="s">
        <v>35</v>
      </c>
    </row>
    <row r="37" ht="24" customHeight="1" spans="1:3">
      <c r="A37" s="24"/>
      <c r="B37" s="25">
        <v>161</v>
      </c>
      <c r="C37" s="26" t="s">
        <v>36</v>
      </c>
    </row>
    <row r="38" ht="24" customHeight="1" spans="1:3">
      <c r="A38" s="24"/>
      <c r="B38" s="25">
        <v>72</v>
      </c>
      <c r="C38" s="26" t="s">
        <v>37</v>
      </c>
    </row>
    <row r="39" ht="24" customHeight="1" spans="1:3">
      <c r="A39" s="23" t="s">
        <v>38</v>
      </c>
      <c r="B39" s="21">
        <f>SUBTOTAL(9,B40:B45)</f>
        <v>1686</v>
      </c>
      <c r="C39" s="22"/>
    </row>
    <row r="40" ht="24" customHeight="1" spans="1:3">
      <c r="A40" s="24"/>
      <c r="B40" s="25">
        <v>513</v>
      </c>
      <c r="C40" s="26" t="s">
        <v>39</v>
      </c>
    </row>
    <row r="41" ht="24" customHeight="1" spans="1:3">
      <c r="A41" s="24"/>
      <c r="B41" s="25">
        <v>435</v>
      </c>
      <c r="C41" s="26" t="s">
        <v>39</v>
      </c>
    </row>
    <row r="42" ht="24" customHeight="1" spans="1:3">
      <c r="A42" s="24"/>
      <c r="B42" s="25">
        <v>893</v>
      </c>
      <c r="C42" s="26" t="s">
        <v>40</v>
      </c>
    </row>
    <row r="43" ht="24" customHeight="1" spans="1:3">
      <c r="A43" s="24"/>
      <c r="B43" s="25">
        <v>20</v>
      </c>
      <c r="C43" s="26" t="s">
        <v>41</v>
      </c>
    </row>
    <row r="44" ht="24" customHeight="1" spans="1:3">
      <c r="A44" s="24"/>
      <c r="B44" s="25">
        <v>20</v>
      </c>
      <c r="C44" s="26" t="s">
        <v>42</v>
      </c>
    </row>
    <row r="45" ht="24" customHeight="1" spans="1:3">
      <c r="A45" s="24"/>
      <c r="B45" s="25">
        <v>-195</v>
      </c>
      <c r="C45" s="26" t="s">
        <v>43</v>
      </c>
    </row>
    <row r="46" ht="24" customHeight="1" spans="1:3">
      <c r="A46" s="23" t="s">
        <v>44</v>
      </c>
      <c r="B46" s="21">
        <f>SUBTOTAL(9,B47:B51)</f>
        <v>3013</v>
      </c>
      <c r="C46" s="22"/>
    </row>
    <row r="47" ht="24" customHeight="1" spans="1:3">
      <c r="A47" s="24"/>
      <c r="B47" s="25">
        <v>100</v>
      </c>
      <c r="C47" s="26" t="s">
        <v>45</v>
      </c>
    </row>
    <row r="48" ht="24" customHeight="1" spans="1:3">
      <c r="A48" s="24"/>
      <c r="B48" s="25">
        <v>200</v>
      </c>
      <c r="C48" s="26" t="s">
        <v>46</v>
      </c>
    </row>
    <row r="49" ht="24" customHeight="1" spans="1:3">
      <c r="A49" s="24"/>
      <c r="B49" s="25">
        <v>2218</v>
      </c>
      <c r="C49" s="26" t="s">
        <v>47</v>
      </c>
    </row>
    <row r="50" ht="24" customHeight="1" spans="1:3">
      <c r="A50" s="24"/>
      <c r="B50" s="25">
        <v>15</v>
      </c>
      <c r="C50" s="26" t="s">
        <v>48</v>
      </c>
    </row>
    <row r="51" ht="24" customHeight="1" spans="1:3">
      <c r="A51" s="24"/>
      <c r="B51" s="25">
        <v>480</v>
      </c>
      <c r="C51" s="26" t="s">
        <v>49</v>
      </c>
    </row>
    <row r="52" ht="24" customHeight="1" spans="1:3">
      <c r="A52" s="23" t="s">
        <v>50</v>
      </c>
      <c r="B52" s="21">
        <f>SUBTOTAL(9,B53:B69)</f>
        <v>9958</v>
      </c>
      <c r="C52" s="22"/>
    </row>
    <row r="53" ht="24" customHeight="1" spans="1:3">
      <c r="A53" s="24"/>
      <c r="B53" s="25">
        <v>215</v>
      </c>
      <c r="C53" s="26" t="s">
        <v>51</v>
      </c>
    </row>
    <row r="54" ht="24" customHeight="1" spans="1:3">
      <c r="A54" s="24"/>
      <c r="B54" s="25">
        <v>488</v>
      </c>
      <c r="C54" s="26" t="s">
        <v>52</v>
      </c>
    </row>
    <row r="55" ht="24" customHeight="1" spans="1:3">
      <c r="A55" s="24"/>
      <c r="B55" s="25">
        <v>69</v>
      </c>
      <c r="C55" s="26" t="s">
        <v>52</v>
      </c>
    </row>
    <row r="56" ht="24" customHeight="1" spans="1:3">
      <c r="A56" s="24"/>
      <c r="B56" s="25">
        <v>175</v>
      </c>
      <c r="C56" s="26" t="s">
        <v>53</v>
      </c>
    </row>
    <row r="57" ht="24" customHeight="1" spans="1:3">
      <c r="A57" s="24"/>
      <c r="B57" s="25">
        <v>1623</v>
      </c>
      <c r="C57" s="26" t="s">
        <v>54</v>
      </c>
    </row>
    <row r="58" ht="24" customHeight="1" spans="1:3">
      <c r="A58" s="24"/>
      <c r="B58" s="25">
        <v>1298</v>
      </c>
      <c r="C58" s="26" t="s">
        <v>55</v>
      </c>
    </row>
    <row r="59" ht="24" customHeight="1" spans="1:3">
      <c r="A59" s="24"/>
      <c r="B59" s="25">
        <v>180</v>
      </c>
      <c r="C59" s="26" t="s">
        <v>56</v>
      </c>
    </row>
    <row r="60" ht="24" customHeight="1" spans="1:3">
      <c r="A60" s="24"/>
      <c r="B60" s="25">
        <v>500</v>
      </c>
      <c r="C60" s="26" t="s">
        <v>57</v>
      </c>
    </row>
    <row r="61" ht="24" customHeight="1" spans="1:3">
      <c r="A61" s="24"/>
      <c r="B61" s="25">
        <v>396</v>
      </c>
      <c r="C61" s="26" t="s">
        <v>58</v>
      </c>
    </row>
    <row r="62" ht="24" customHeight="1" spans="1:3">
      <c r="A62" s="24"/>
      <c r="B62" s="25">
        <v>10</v>
      </c>
      <c r="C62" s="26" t="s">
        <v>59</v>
      </c>
    </row>
    <row r="63" ht="24" customHeight="1" spans="1:3">
      <c r="A63" s="24"/>
      <c r="B63" s="25">
        <v>1227</v>
      </c>
      <c r="C63" s="26" t="s">
        <v>60</v>
      </c>
    </row>
    <row r="64" ht="24" customHeight="1" spans="1:3">
      <c r="A64" s="24"/>
      <c r="B64" s="25">
        <v>267</v>
      </c>
      <c r="C64" s="26" t="s">
        <v>61</v>
      </c>
    </row>
    <row r="65" ht="24" customHeight="1" spans="1:3">
      <c r="A65" s="24"/>
      <c r="B65" s="25">
        <v>58</v>
      </c>
      <c r="C65" s="26" t="s">
        <v>62</v>
      </c>
    </row>
    <row r="66" ht="24" customHeight="1" spans="1:3">
      <c r="A66" s="24"/>
      <c r="B66" s="25">
        <v>600</v>
      </c>
      <c r="C66" s="26" t="s">
        <v>63</v>
      </c>
    </row>
    <row r="67" ht="24" customHeight="1" spans="1:3">
      <c r="A67" s="24"/>
      <c r="B67" s="25">
        <v>1851</v>
      </c>
      <c r="C67" s="26" t="s">
        <v>64</v>
      </c>
    </row>
    <row r="68" ht="24" customHeight="1" spans="1:3">
      <c r="A68" s="24"/>
      <c r="B68" s="25">
        <v>651</v>
      </c>
      <c r="C68" s="26" t="s">
        <v>65</v>
      </c>
    </row>
    <row r="69" ht="24" customHeight="1" spans="1:3">
      <c r="A69" s="24"/>
      <c r="B69" s="25">
        <v>350</v>
      </c>
      <c r="C69" s="26" t="s">
        <v>66</v>
      </c>
    </row>
    <row r="70" ht="24" customHeight="1" spans="1:3">
      <c r="A70" s="23" t="s">
        <v>67</v>
      </c>
      <c r="B70" s="21">
        <f>SUBTOTAL(9,B71)</f>
        <v>3</v>
      </c>
      <c r="C70" s="22"/>
    </row>
    <row r="71" ht="24" customHeight="1" spans="1:3">
      <c r="A71" s="24"/>
      <c r="B71" s="25">
        <v>3</v>
      </c>
      <c r="C71" s="26" t="s">
        <v>68</v>
      </c>
    </row>
    <row r="72" ht="24" customHeight="1" spans="1:3">
      <c r="A72" s="23" t="s">
        <v>69</v>
      </c>
      <c r="B72" s="21">
        <f>SUBTOTAL(9,B73:B77)</f>
        <v>2528</v>
      </c>
      <c r="C72" s="22"/>
    </row>
    <row r="73" ht="24" customHeight="1" spans="1:3">
      <c r="A73" s="24"/>
      <c r="B73" s="25">
        <v>392</v>
      </c>
      <c r="C73" s="26" t="s">
        <v>70</v>
      </c>
    </row>
    <row r="74" ht="24" customHeight="1" spans="1:3">
      <c r="A74" s="24"/>
      <c r="B74" s="25">
        <v>284</v>
      </c>
      <c r="C74" s="26" t="s">
        <v>71</v>
      </c>
    </row>
    <row r="75" ht="24" customHeight="1" spans="1:3">
      <c r="A75" s="24"/>
      <c r="B75" s="25">
        <v>1125</v>
      </c>
      <c r="C75" s="26" t="s">
        <v>72</v>
      </c>
    </row>
    <row r="76" ht="24" customHeight="1" spans="1:3">
      <c r="A76" s="24"/>
      <c r="B76" s="25">
        <v>487</v>
      </c>
      <c r="C76" s="26" t="s">
        <v>73</v>
      </c>
    </row>
    <row r="77" ht="24" customHeight="1" spans="1:3">
      <c r="A77" s="24"/>
      <c r="B77" s="25">
        <v>240</v>
      </c>
      <c r="C77" s="26" t="s">
        <v>74</v>
      </c>
    </row>
    <row r="78" ht="24" customHeight="1" spans="1:3">
      <c r="A78" s="23" t="s">
        <v>75</v>
      </c>
      <c r="B78" s="21">
        <f>SUBTOTAL(9,B79:B82)</f>
        <v>959</v>
      </c>
      <c r="C78" s="22"/>
    </row>
    <row r="79" ht="24" customHeight="1" spans="1:3">
      <c r="A79" s="24"/>
      <c r="B79" s="25">
        <v>730</v>
      </c>
      <c r="C79" s="26" t="s">
        <v>76</v>
      </c>
    </row>
    <row r="80" ht="24" customHeight="1" spans="1:3">
      <c r="A80" s="24"/>
      <c r="B80" s="25">
        <v>-25</v>
      </c>
      <c r="C80" s="26" t="s">
        <v>77</v>
      </c>
    </row>
    <row r="81" ht="24" customHeight="1" spans="1:3">
      <c r="A81" s="24"/>
      <c r="B81" s="25">
        <v>4</v>
      </c>
      <c r="C81" s="26" t="s">
        <v>78</v>
      </c>
    </row>
    <row r="82" ht="24" customHeight="1" spans="1:3">
      <c r="A82" s="24"/>
      <c r="B82" s="25">
        <v>250</v>
      </c>
      <c r="C82" s="26" t="s">
        <v>79</v>
      </c>
    </row>
    <row r="83" ht="24" customHeight="1" spans="1:3">
      <c r="A83" s="23" t="s">
        <v>80</v>
      </c>
      <c r="B83" s="21">
        <f>SUBTOTAL(9,B84)</f>
        <v>1</v>
      </c>
      <c r="C83" s="22"/>
    </row>
    <row r="84" ht="24" customHeight="1" spans="1:3">
      <c r="A84" s="24"/>
      <c r="B84" s="25">
        <v>1</v>
      </c>
      <c r="C84" s="26" t="s">
        <v>81</v>
      </c>
    </row>
    <row r="85" ht="24" customHeight="1" spans="1:3">
      <c r="A85" s="23" t="s">
        <v>82</v>
      </c>
      <c r="B85" s="21">
        <f>SUBTOTAL(9,B86:B88)</f>
        <v>2828</v>
      </c>
      <c r="C85" s="22"/>
    </row>
    <row r="86" ht="24" customHeight="1" spans="1:3">
      <c r="A86" s="24"/>
      <c r="B86" s="25">
        <v>288</v>
      </c>
      <c r="C86" s="26" t="s">
        <v>83</v>
      </c>
    </row>
    <row r="87" ht="24" customHeight="1" spans="1:3">
      <c r="A87" s="24"/>
      <c r="B87" s="25">
        <v>1342</v>
      </c>
      <c r="C87" s="26" t="s">
        <v>84</v>
      </c>
    </row>
    <row r="88" ht="24" customHeight="1" spans="1:3">
      <c r="A88" s="24"/>
      <c r="B88" s="25">
        <v>1198</v>
      </c>
      <c r="C88" s="26" t="s">
        <v>85</v>
      </c>
    </row>
    <row r="89" ht="24" customHeight="1" spans="1:3">
      <c r="A89" s="23" t="s">
        <v>86</v>
      </c>
      <c r="B89" s="21">
        <f>SUBTOTAL(9,B90)</f>
        <v>6530</v>
      </c>
      <c r="C89" s="22"/>
    </row>
    <row r="90" ht="24" customHeight="1" spans="1:3">
      <c r="A90" s="24"/>
      <c r="B90" s="25">
        <v>6530</v>
      </c>
      <c r="C90" s="26" t="s">
        <v>87</v>
      </c>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abSelected="1" topLeftCell="A12" workbookViewId="0">
      <selection activeCell="H7" sqref="H7"/>
    </sheetView>
  </sheetViews>
  <sheetFormatPr defaultColWidth="9" defaultRowHeight="15" outlineLevelCol="2"/>
  <cols>
    <col min="1" max="1" width="23.5" customWidth="1"/>
    <col min="2" max="2" width="15" style="1" customWidth="1"/>
    <col min="3" max="3" width="97.375" customWidth="1"/>
  </cols>
  <sheetData>
    <row r="1" ht="27" spans="1:3">
      <c r="A1" s="2" t="s">
        <v>88</v>
      </c>
      <c r="B1" s="3"/>
      <c r="C1" s="2"/>
    </row>
    <row r="2" ht="20" customHeight="1" spans="1:3">
      <c r="A2" s="4"/>
      <c r="B2" s="5"/>
      <c r="C2" s="6" t="s">
        <v>1</v>
      </c>
    </row>
    <row r="3" ht="24" customHeight="1" spans="1:3">
      <c r="A3" s="7" t="s">
        <v>2</v>
      </c>
      <c r="B3" s="8" t="s">
        <v>89</v>
      </c>
      <c r="C3" s="9" t="s">
        <v>4</v>
      </c>
    </row>
    <row r="4" ht="24" customHeight="1" spans="1:3">
      <c r="A4" s="10" t="s">
        <v>5</v>
      </c>
      <c r="B4" s="11">
        <f>SUBTOTAL(9,B6:B27)</f>
        <v>16644</v>
      </c>
      <c r="C4" s="12"/>
    </row>
    <row r="5" ht="24" customHeight="1" spans="1:3">
      <c r="A5" s="10" t="s">
        <v>90</v>
      </c>
      <c r="B5" s="11">
        <f>SUBTOTAL(9,B6:B7)</f>
        <v>699</v>
      </c>
      <c r="C5" s="12"/>
    </row>
    <row r="6" ht="24" customHeight="1" spans="1:3">
      <c r="A6" s="13" t="s">
        <v>91</v>
      </c>
      <c r="B6" s="14">
        <v>299</v>
      </c>
      <c r="C6" s="15" t="s">
        <v>92</v>
      </c>
    </row>
    <row r="7" ht="24" customHeight="1" spans="1:3">
      <c r="A7" s="13" t="s">
        <v>91</v>
      </c>
      <c r="B7" s="14">
        <v>400</v>
      </c>
      <c r="C7" s="15" t="s">
        <v>92</v>
      </c>
    </row>
    <row r="8" ht="24" customHeight="1" spans="1:3">
      <c r="A8" s="10" t="s">
        <v>93</v>
      </c>
      <c r="B8" s="11">
        <f>SUBTOTAL(9,B9:B14)</f>
        <v>13602</v>
      </c>
      <c r="C8" s="12"/>
    </row>
    <row r="9" ht="37" customHeight="1" spans="1:3">
      <c r="A9" s="13" t="s">
        <v>94</v>
      </c>
      <c r="B9" s="14">
        <v>167</v>
      </c>
      <c r="C9" s="15" t="s">
        <v>95</v>
      </c>
    </row>
    <row r="10" ht="33" customHeight="1" spans="1:3">
      <c r="A10" s="13" t="s">
        <v>94</v>
      </c>
      <c r="B10" s="14">
        <v>112</v>
      </c>
      <c r="C10" s="15" t="s">
        <v>96</v>
      </c>
    </row>
    <row r="11" ht="30" customHeight="1" spans="1:3">
      <c r="A11" s="13" t="s">
        <v>94</v>
      </c>
      <c r="B11" s="14">
        <v>4966</v>
      </c>
      <c r="C11" s="15" t="s">
        <v>97</v>
      </c>
    </row>
    <row r="12" ht="24" customHeight="1" spans="1:3">
      <c r="A12" s="13" t="s">
        <v>94</v>
      </c>
      <c r="B12" s="14">
        <v>5445</v>
      </c>
      <c r="C12" s="15" t="s">
        <v>98</v>
      </c>
    </row>
    <row r="13" ht="24" customHeight="1" spans="1:3">
      <c r="A13" s="13" t="s">
        <v>94</v>
      </c>
      <c r="B13" s="14">
        <v>240</v>
      </c>
      <c r="C13" s="15" t="s">
        <v>99</v>
      </c>
    </row>
    <row r="14" ht="24" customHeight="1" spans="1:3">
      <c r="A14" s="13" t="s">
        <v>94</v>
      </c>
      <c r="B14" s="14">
        <v>2672</v>
      </c>
      <c r="C14" s="15" t="s">
        <v>100</v>
      </c>
    </row>
    <row r="15" ht="24" customHeight="1" spans="1:3">
      <c r="A15" s="10" t="s">
        <v>101</v>
      </c>
      <c r="B15" s="11">
        <f>SUBTOTAL(9,B16:B27)</f>
        <v>2343</v>
      </c>
      <c r="C15" s="12"/>
    </row>
    <row r="16" ht="31" customHeight="1" spans="1:3">
      <c r="A16" s="13" t="s">
        <v>102</v>
      </c>
      <c r="B16" s="14">
        <v>173</v>
      </c>
      <c r="C16" s="15" t="s">
        <v>103</v>
      </c>
    </row>
    <row r="17" ht="24" customHeight="1" spans="1:3">
      <c r="A17" s="13" t="s">
        <v>102</v>
      </c>
      <c r="B17" s="14">
        <v>31</v>
      </c>
      <c r="C17" s="15" t="s">
        <v>104</v>
      </c>
    </row>
    <row r="18" ht="24" customHeight="1" spans="1:3">
      <c r="A18" s="13" t="s">
        <v>102</v>
      </c>
      <c r="B18" s="14">
        <v>23</v>
      </c>
      <c r="C18" s="15" t="s">
        <v>105</v>
      </c>
    </row>
    <row r="19" ht="42" customHeight="1" spans="1:3">
      <c r="A19" s="13" t="s">
        <v>102</v>
      </c>
      <c r="B19" s="14">
        <v>407</v>
      </c>
      <c r="C19" s="15" t="s">
        <v>106</v>
      </c>
    </row>
    <row r="20" ht="24" customHeight="1" spans="1:3">
      <c r="A20" s="13" t="s">
        <v>102</v>
      </c>
      <c r="B20" s="14">
        <v>36</v>
      </c>
      <c r="C20" s="15" t="s">
        <v>107</v>
      </c>
    </row>
    <row r="21" ht="24" customHeight="1" spans="1:3">
      <c r="A21" s="13" t="s">
        <v>102</v>
      </c>
      <c r="B21" s="14">
        <v>380</v>
      </c>
      <c r="C21" s="15" t="s">
        <v>108</v>
      </c>
    </row>
    <row r="22" ht="24" customHeight="1" spans="1:3">
      <c r="A22" s="13" t="s">
        <v>102</v>
      </c>
      <c r="B22" s="14">
        <v>16</v>
      </c>
      <c r="C22" s="15" t="s">
        <v>109</v>
      </c>
    </row>
    <row r="23" ht="30" customHeight="1" spans="1:3">
      <c r="A23" s="13" t="s">
        <v>102</v>
      </c>
      <c r="B23" s="14">
        <v>92</v>
      </c>
      <c r="C23" s="16" t="s">
        <v>110</v>
      </c>
    </row>
    <row r="24" ht="24" customHeight="1" spans="1:3">
      <c r="A24" s="13" t="s">
        <v>102</v>
      </c>
      <c r="B24" s="14">
        <v>5</v>
      </c>
      <c r="C24" s="16" t="s">
        <v>111</v>
      </c>
    </row>
    <row r="25" ht="24" customHeight="1" spans="1:3">
      <c r="A25" s="13" t="s">
        <v>102</v>
      </c>
      <c r="B25" s="14">
        <v>24</v>
      </c>
      <c r="C25" s="15" t="s">
        <v>112</v>
      </c>
    </row>
    <row r="26" ht="24" customHeight="1" spans="1:3">
      <c r="A26" s="13" t="s">
        <v>102</v>
      </c>
      <c r="B26" s="14">
        <v>156</v>
      </c>
      <c r="C26" s="15" t="s">
        <v>113</v>
      </c>
    </row>
    <row r="27" ht="24" customHeight="1" spans="1:3">
      <c r="A27" s="13" t="s">
        <v>102</v>
      </c>
      <c r="B27" s="14">
        <v>1000</v>
      </c>
      <c r="C27" s="15" t="s">
        <v>114</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2024年一般专项转移支付项目明细表</vt:lpstr>
      <vt:lpstr>2024年政府性基金转移支付项目明细表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王蕾</dc:creator>
  <cp:lastModifiedBy>沐栗</cp:lastModifiedBy>
  <dcterms:created xsi:type="dcterms:W3CDTF">2025-09-02T07:34:00Z</dcterms:created>
  <dcterms:modified xsi:type="dcterms:W3CDTF">2026-03-11T08:36:01Z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B73317B332404737963C94D2F95F1149_12</vt:lpwstr>
  </property>
  <property fmtid="{D5CDD505-2E9C-101B-9397-08002B2CF9AE}" pid="4" name="CalculationRule">
    <vt:i4>0</vt:i4>
  </property>
</Properties>
</file>