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 activeTab="1"/>
  </bookViews>
  <sheets>
    <sheet name="总汇总表" sheetId="12" r:id="rId1"/>
    <sheet name="总汇报花名册" sheetId="11" r:id="rId2"/>
  </sheets>
  <definedNames>
    <definedName name="_xlnm._FilterDatabase" localSheetId="1" hidden="1">总汇报花名册!$A$4:$U$208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K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兑现4004.42元，未支付7218.12</t>
        </r>
      </text>
    </comment>
  </commentList>
</comments>
</file>

<file path=xl/sharedStrings.xml><?xml version="1.0" encoding="utf-8"?>
<sst xmlns="http://schemas.openxmlformats.org/spreadsheetml/2006/main" count="1483" uniqueCount="428">
  <si>
    <t>彭阳县2020年抗震宜居房加固工程验收合格户补助资金汇总表</t>
  </si>
  <si>
    <t>填报单位:彭阳县住房和城乡建设局                                                                                   填报时间：2021年5月18日</t>
  </si>
  <si>
    <t xml:space="preserve">    项目乡名    </t>
  </si>
  <si>
    <t>验收合格合计</t>
  </si>
  <si>
    <t>四类重点对象</t>
  </si>
  <si>
    <t>其他贫困户</t>
  </si>
  <si>
    <t xml:space="preserve">
兑现补助
资金
（元）</t>
  </si>
  <si>
    <t>建档立卡
贫困户</t>
  </si>
  <si>
    <t>低保户</t>
  </si>
  <si>
    <t>农村分散供养
特困人员</t>
  </si>
  <si>
    <t>贫困残疾人家庭</t>
  </si>
  <si>
    <t>户数</t>
  </si>
  <si>
    <t>人口数</t>
  </si>
  <si>
    <t>合格
面积</t>
  </si>
  <si>
    <t>验收合格户数</t>
  </si>
  <si>
    <t>验收合
格户数</t>
  </si>
  <si>
    <t>孟塬乡</t>
  </si>
  <si>
    <t>古城镇</t>
  </si>
  <si>
    <t>新集乡</t>
  </si>
  <si>
    <t>白阳镇</t>
  </si>
  <si>
    <t>红河镇</t>
  </si>
  <si>
    <t>草庙乡</t>
  </si>
  <si>
    <t>王洼镇</t>
  </si>
  <si>
    <t>城阳乡</t>
  </si>
  <si>
    <t>合计</t>
  </si>
  <si>
    <t>彭阳县2020年抗震宜居房加固工程验收合格户补助资金兑现公示花名册</t>
  </si>
  <si>
    <t>填报单位： 彭阳县住房和城乡建设局                                                                时间：2021年5月18日</t>
  </si>
  <si>
    <t>序号</t>
  </si>
  <si>
    <t>户主
姓名</t>
  </si>
  <si>
    <t>家庭人口</t>
  </si>
  <si>
    <t>身份证号</t>
  </si>
  <si>
    <t xml:space="preserve">
兑现资金（元）</t>
  </si>
  <si>
    <t>房屋位置</t>
  </si>
  <si>
    <t>改造面积（㎡）</t>
  </si>
  <si>
    <t>乡镇
名称</t>
  </si>
  <si>
    <t>所在村</t>
  </si>
  <si>
    <t>所在组</t>
  </si>
  <si>
    <t>备注</t>
  </si>
  <si>
    <t>建档立卡贫困户</t>
  </si>
  <si>
    <t>农村分散供养特困人员</t>
  </si>
  <si>
    <t>其中极度贫困户</t>
  </si>
  <si>
    <t>李秀元</t>
  </si>
  <si>
    <t>640425********2219</t>
  </si>
  <si>
    <t>√</t>
  </si>
  <si>
    <t>原址</t>
  </si>
  <si>
    <t>双树村</t>
  </si>
  <si>
    <t>********</t>
  </si>
  <si>
    <t>李彦文</t>
  </si>
  <si>
    <t>642226********221X</t>
  </si>
  <si>
    <t>杨风军</t>
  </si>
  <si>
    <t>642226********2216</t>
  </si>
  <si>
    <t>赵保丰</t>
  </si>
  <si>
    <t>642226********2217</t>
  </si>
  <si>
    <t>海玉芳</t>
  </si>
  <si>
    <t>642226********0816</t>
  </si>
  <si>
    <t>田壕村</t>
  </si>
  <si>
    <t>海立宝</t>
  </si>
  <si>
    <t>642226********0834</t>
  </si>
  <si>
    <t>李孝仁</t>
  </si>
  <si>
    <t>642226********081X</t>
  </si>
  <si>
    <t>小岔沟村</t>
  </si>
  <si>
    <t>田建强</t>
  </si>
  <si>
    <t>642226********0836</t>
  </si>
  <si>
    <t>田再兴</t>
  </si>
  <si>
    <t>642226********0858</t>
  </si>
  <si>
    <t>田思银</t>
  </si>
  <si>
    <t>642226********0813</t>
  </si>
  <si>
    <t>马生成</t>
  </si>
  <si>
    <t>642226********0835</t>
  </si>
  <si>
    <t>乃河村</t>
  </si>
  <si>
    <t>明忠林</t>
  </si>
  <si>
    <t>642226********0838</t>
  </si>
  <si>
    <t>任河村</t>
  </si>
  <si>
    <t>马彦平</t>
  </si>
  <si>
    <t>陈忠林</t>
  </si>
  <si>
    <t>642226********1018</t>
  </si>
  <si>
    <t>川口村</t>
  </si>
  <si>
    <t>马贵福</t>
  </si>
  <si>
    <t>642226********1239</t>
  </si>
  <si>
    <t>新集村</t>
  </si>
  <si>
    <t>马红云</t>
  </si>
  <si>
    <t>642226********121X</t>
  </si>
  <si>
    <t>马红梅</t>
  </si>
  <si>
    <t>642226********1218</t>
  </si>
  <si>
    <t>马占刚</t>
  </si>
  <si>
    <t>642226********1216</t>
  </si>
  <si>
    <t>马军</t>
  </si>
  <si>
    <t>642226********1217</t>
  </si>
  <si>
    <t>马文清</t>
  </si>
  <si>
    <t>642226********1211</t>
  </si>
  <si>
    <t>马强</t>
  </si>
  <si>
    <t>642226********1219</t>
  </si>
  <si>
    <t>马金宝</t>
  </si>
  <si>
    <t>马世军</t>
  </si>
  <si>
    <t>642226********125X</t>
  </si>
  <si>
    <t>马占贵</t>
  </si>
  <si>
    <t>642226********1250</t>
  </si>
  <si>
    <t>马占龙</t>
  </si>
  <si>
    <t>642226********1276</t>
  </si>
  <si>
    <t>马占栋</t>
  </si>
  <si>
    <t>马林</t>
  </si>
  <si>
    <t>642226********1212</t>
  </si>
  <si>
    <t>马荣贵</t>
  </si>
  <si>
    <t>642226********1210</t>
  </si>
  <si>
    <t>马玉功</t>
  </si>
  <si>
    <t>642226********1252</t>
  </si>
  <si>
    <t>马玉清</t>
  </si>
  <si>
    <t>642226********1257</t>
  </si>
  <si>
    <t>马小平</t>
  </si>
  <si>
    <t>马进龙</t>
  </si>
  <si>
    <t>马文成</t>
  </si>
  <si>
    <t>642226********1213</t>
  </si>
  <si>
    <t>马进武</t>
  </si>
  <si>
    <t>马进宝</t>
  </si>
  <si>
    <t>马存林</t>
  </si>
  <si>
    <t>642226********1214</t>
  </si>
  <si>
    <t>马兴梅</t>
  </si>
  <si>
    <t>642226********1220</t>
  </si>
  <si>
    <t>马世龙</t>
  </si>
  <si>
    <t>642226********1279</t>
  </si>
  <si>
    <t>马进有</t>
  </si>
  <si>
    <t>马正平</t>
  </si>
  <si>
    <t>642226********1232</t>
  </si>
  <si>
    <t>马彦虎</t>
  </si>
  <si>
    <t>马保福</t>
  </si>
  <si>
    <t>马福虎</t>
  </si>
  <si>
    <t>马占俊</t>
  </si>
  <si>
    <t>642226********1234</t>
  </si>
  <si>
    <t>马文章</t>
  </si>
  <si>
    <t>马占军</t>
  </si>
  <si>
    <t>642226********1233</t>
  </si>
  <si>
    <t>马献义</t>
  </si>
  <si>
    <t>马风莲</t>
  </si>
  <si>
    <t>642226********1428</t>
  </si>
  <si>
    <t>沟口村</t>
  </si>
  <si>
    <t>单军</t>
  </si>
  <si>
    <t>642226********1418</t>
  </si>
  <si>
    <t>海进忠</t>
  </si>
  <si>
    <t>642226********1417</t>
  </si>
  <si>
    <t>李志刚</t>
  </si>
  <si>
    <t>剡俊仁</t>
  </si>
  <si>
    <t>642226********1416</t>
  </si>
  <si>
    <t>姚河村</t>
  </si>
  <si>
    <t>马学良</t>
  </si>
  <si>
    <t>642226********1414</t>
  </si>
  <si>
    <t>马生录</t>
  </si>
  <si>
    <t>642226********1411</t>
  </si>
  <si>
    <t>马占山</t>
  </si>
  <si>
    <t>白小龙</t>
  </si>
  <si>
    <t>642226********0238</t>
  </si>
  <si>
    <t>双磨村</t>
  </si>
  <si>
    <t>海岐</t>
  </si>
  <si>
    <t>642226********0210</t>
  </si>
  <si>
    <t>海耀强</t>
  </si>
  <si>
    <t>642226********0212</t>
  </si>
  <si>
    <t>海耀阳</t>
  </si>
  <si>
    <t>642226********0211</t>
  </si>
  <si>
    <t>海耀儒</t>
  </si>
  <si>
    <t>642226********0219</t>
  </si>
  <si>
    <t>海向富</t>
  </si>
  <si>
    <t>642226********0215</t>
  </si>
  <si>
    <t>海玉辉</t>
  </si>
  <si>
    <t>642226********0214</t>
  </si>
  <si>
    <t>海连升</t>
  </si>
  <si>
    <t>马玉莲</t>
  </si>
  <si>
    <t>642226********0225</t>
  </si>
  <si>
    <t>海富</t>
  </si>
  <si>
    <t>642226********0237</t>
  </si>
  <si>
    <t>海玉奎</t>
  </si>
  <si>
    <t>642226********0234</t>
  </si>
  <si>
    <t>海龙</t>
  </si>
  <si>
    <t>642226********0216</t>
  </si>
  <si>
    <t>崔继文</t>
  </si>
  <si>
    <t>642226********0217</t>
  </si>
  <si>
    <t>周沟村</t>
  </si>
  <si>
    <t>刘军成</t>
  </si>
  <si>
    <t>642226********0239</t>
  </si>
  <si>
    <t>任湾村</t>
  </si>
  <si>
    <t>李怀裕</t>
  </si>
  <si>
    <t>642226********0611</t>
  </si>
  <si>
    <t>陡坡村</t>
  </si>
  <si>
    <t>杨淑芳</t>
  </si>
  <si>
    <t>642226********0222</t>
  </si>
  <si>
    <t>余沟村</t>
  </si>
  <si>
    <t>胡正吉</t>
  </si>
  <si>
    <t>642226********023X</t>
  </si>
  <si>
    <t>史生科</t>
  </si>
  <si>
    <t>罗堡村</t>
  </si>
  <si>
    <t>任瑞军</t>
  </si>
  <si>
    <t>南山村</t>
  </si>
  <si>
    <t>任宗勇</t>
  </si>
  <si>
    <t>642226********0293</t>
  </si>
  <si>
    <t>陈文发</t>
  </si>
  <si>
    <t>642226********0218</t>
  </si>
  <si>
    <t>韩伟</t>
  </si>
  <si>
    <t>642226********0612</t>
  </si>
  <si>
    <t>白岔村</t>
  </si>
  <si>
    <t>韩久忠</t>
  </si>
  <si>
    <t>杨志库</t>
  </si>
  <si>
    <t>642226********0610</t>
  </si>
  <si>
    <t>郭俊学（郭广）</t>
  </si>
  <si>
    <t>阳洼村</t>
  </si>
  <si>
    <t>郭俊学，户主是其子郭广，电话:136****8148</t>
  </si>
  <si>
    <t>张秀芳</t>
  </si>
  <si>
    <t>642226********1648</t>
  </si>
  <si>
    <t>夏塬村</t>
  </si>
  <si>
    <t>张清武</t>
  </si>
  <si>
    <t>642226********1618</t>
  </si>
  <si>
    <t>徐明柱</t>
  </si>
  <si>
    <t>642226********1611</t>
  </si>
  <si>
    <t>陈鑫</t>
  </si>
  <si>
    <t>642226********1612</t>
  </si>
  <si>
    <t>陈志明</t>
  </si>
  <si>
    <t>刘礼</t>
  </si>
  <si>
    <t>642226********1635</t>
  </si>
  <si>
    <t>张世录</t>
  </si>
  <si>
    <t>642226********161X</t>
  </si>
  <si>
    <t>高维禹</t>
  </si>
  <si>
    <t>642226********1656</t>
  </si>
  <si>
    <t>林万鸿</t>
  </si>
  <si>
    <t>杨彦录</t>
  </si>
  <si>
    <t>642226********1617</t>
  </si>
  <si>
    <t>陈礼</t>
  </si>
  <si>
    <t>642226********1614</t>
  </si>
  <si>
    <t>张步全</t>
  </si>
  <si>
    <t>642226********1632</t>
  </si>
  <si>
    <t>夏正有</t>
  </si>
  <si>
    <t>642226********1615</t>
  </si>
  <si>
    <t>张步礼</t>
  </si>
  <si>
    <t>徐明君</t>
  </si>
  <si>
    <t>徐塬村</t>
  </si>
  <si>
    <t>史桂珍</t>
  </si>
  <si>
    <t>642226********1622</t>
  </si>
  <si>
    <t>徐万福</t>
  </si>
  <si>
    <t>杨志莲</t>
  </si>
  <si>
    <t>穆和琴</t>
  </si>
  <si>
    <t>642226********1664</t>
  </si>
  <si>
    <t>王桂花</t>
  </si>
  <si>
    <t>642226********1645</t>
  </si>
  <si>
    <t>徐万彪</t>
  </si>
  <si>
    <t>642226********165X</t>
  </si>
  <si>
    <t>王生林</t>
  </si>
  <si>
    <t>徐万信</t>
  </si>
  <si>
    <t>642226********1616</t>
  </si>
  <si>
    <t>徐万吉</t>
  </si>
  <si>
    <t>642226********1610</t>
  </si>
  <si>
    <t>徐明喜</t>
  </si>
  <si>
    <t>徐明才</t>
  </si>
  <si>
    <t>642226********1613</t>
  </si>
  <si>
    <t>徐万德</t>
  </si>
  <si>
    <t>徐明堂</t>
  </si>
  <si>
    <t>常虎</t>
  </si>
  <si>
    <t>642226********1670</t>
  </si>
  <si>
    <t>秦怀录</t>
  </si>
  <si>
    <t>秦秉杰</t>
  </si>
  <si>
    <t>642226********1676</t>
  </si>
  <si>
    <t>秦怀珍</t>
  </si>
  <si>
    <t>642226********1652</t>
  </si>
  <si>
    <t>徐万平</t>
  </si>
  <si>
    <t>642226********1675</t>
  </si>
  <si>
    <t>常兆军</t>
  </si>
  <si>
    <t>642226********1637</t>
  </si>
  <si>
    <t>常沟村</t>
  </si>
  <si>
    <t>苏发宾</t>
  </si>
  <si>
    <t>什字村</t>
  </si>
  <si>
    <t>张有仓</t>
  </si>
  <si>
    <t>宽坪村</t>
  </si>
  <si>
    <t>张毅</t>
  </si>
  <si>
    <t>642226********1634</t>
  </si>
  <si>
    <t>王维林</t>
  </si>
  <si>
    <t>642226********1636</t>
  </si>
  <si>
    <t>姚生林</t>
  </si>
  <si>
    <t>高骄奇</t>
  </si>
  <si>
    <t>常青鹏</t>
  </si>
  <si>
    <t>张怀龙</t>
  </si>
  <si>
    <t>642226********2019</t>
  </si>
  <si>
    <t>草庙村</t>
  </si>
  <si>
    <t>张怀珠</t>
  </si>
  <si>
    <t>642226********2014</t>
  </si>
  <si>
    <t>张杰</t>
  </si>
  <si>
    <t>642226********2015</t>
  </si>
  <si>
    <t>杨文琦</t>
  </si>
  <si>
    <t>642226********2036</t>
  </si>
  <si>
    <t>张亮</t>
  </si>
  <si>
    <t>642226********2010</t>
  </si>
  <si>
    <t>赵永清</t>
  </si>
  <si>
    <t>642226********201X</t>
  </si>
  <si>
    <t>杨辉</t>
  </si>
  <si>
    <t>郭珍</t>
  </si>
  <si>
    <t>陈正刚</t>
  </si>
  <si>
    <t>642226********2034</t>
  </si>
  <si>
    <t>周麦红</t>
  </si>
  <si>
    <t>642226********2018</t>
  </si>
  <si>
    <t>杨桂平</t>
  </si>
  <si>
    <t>周庄村</t>
  </si>
  <si>
    <t>虎永武</t>
  </si>
  <si>
    <t>魏文选</t>
  </si>
  <si>
    <t>642226********1834</t>
  </si>
  <si>
    <t>王岔村</t>
  </si>
  <si>
    <t>高中桂</t>
  </si>
  <si>
    <t>642226********1816</t>
  </si>
  <si>
    <t>和诣村</t>
  </si>
  <si>
    <t>王利兵</t>
  </si>
  <si>
    <t>642226********2017</t>
  </si>
  <si>
    <t>张街村</t>
  </si>
  <si>
    <t>米克宗</t>
  </si>
  <si>
    <t>642226********1815</t>
  </si>
  <si>
    <t>米塬村</t>
  </si>
  <si>
    <t>乔世学</t>
  </si>
  <si>
    <t>642226********1814</t>
  </si>
  <si>
    <t>乔世珍</t>
  </si>
  <si>
    <t>米占财</t>
  </si>
  <si>
    <t>642226********1813</t>
  </si>
  <si>
    <t xml:space="preserve"> </t>
  </si>
  <si>
    <t>杨文凯</t>
  </si>
  <si>
    <t>642226********1818</t>
  </si>
  <si>
    <t>杜海平</t>
  </si>
  <si>
    <t>642226********1810</t>
  </si>
  <si>
    <t>贺思明</t>
  </si>
  <si>
    <t>包山村</t>
  </si>
  <si>
    <t>杨世杰</t>
  </si>
  <si>
    <t>丑畔村</t>
  </si>
  <si>
    <t>陈加学</t>
  </si>
  <si>
    <t>642226********2016</t>
  </si>
  <si>
    <t>陈永强</t>
  </si>
  <si>
    <t>王海录</t>
  </si>
  <si>
    <t>642226********2013</t>
  </si>
  <si>
    <t>胡效忠</t>
  </si>
  <si>
    <t>赵洼村</t>
  </si>
  <si>
    <t>张怀琴</t>
  </si>
  <si>
    <t>642226********2029</t>
  </si>
  <si>
    <t>马效军</t>
  </si>
  <si>
    <t>642226********2011</t>
  </si>
  <si>
    <t>李彦俊</t>
  </si>
  <si>
    <t>邓志刚</t>
  </si>
  <si>
    <t>孙志银</t>
  </si>
  <si>
    <t>642226********1819</t>
  </si>
  <si>
    <t>刘塬村</t>
  </si>
  <si>
    <t>赵克库</t>
  </si>
  <si>
    <t>642226********1812</t>
  </si>
  <si>
    <t>赵克军</t>
  </si>
  <si>
    <t>扈亚斌</t>
  </si>
  <si>
    <t>秦克忠</t>
  </si>
  <si>
    <t>刘克俭</t>
  </si>
  <si>
    <t>雅进人</t>
  </si>
  <si>
    <t>642226********0419</t>
  </si>
  <si>
    <t>杨万勤</t>
  </si>
  <si>
    <t>马义东</t>
  </si>
  <si>
    <t>642226********341X</t>
  </si>
  <si>
    <t>山庄村</t>
  </si>
  <si>
    <t>马应军</t>
  </si>
  <si>
    <t>642226********3418</t>
  </si>
  <si>
    <t>姬佐鹏</t>
  </si>
  <si>
    <t>642226********3414</t>
  </si>
  <si>
    <t>姬佐荣</t>
  </si>
  <si>
    <t>642226********3417</t>
  </si>
  <si>
    <t>姬俊鹏</t>
  </si>
  <si>
    <t>642226********3219</t>
  </si>
  <si>
    <t>642226********3411</t>
  </si>
  <si>
    <t>姬俊贵</t>
  </si>
  <si>
    <t>642226********3212</t>
  </si>
  <si>
    <t>路平</t>
  </si>
  <si>
    <t>642226********3619</t>
  </si>
  <si>
    <t>路寨村</t>
  </si>
  <si>
    <t>杨怀库</t>
  </si>
  <si>
    <t>642226********3637</t>
  </si>
  <si>
    <t>雷兴儒</t>
  </si>
  <si>
    <t>642226********361X</t>
  </si>
  <si>
    <t>毛双乾</t>
  </si>
  <si>
    <t>642226********3611</t>
  </si>
  <si>
    <t>杨君</t>
  </si>
  <si>
    <t>海志福</t>
  </si>
  <si>
    <t>海清奎</t>
  </si>
  <si>
    <t>642226********3618</t>
  </si>
  <si>
    <t>李登荣</t>
  </si>
  <si>
    <t>蒋云刚</t>
  </si>
  <si>
    <t>642226********3613</t>
  </si>
  <si>
    <t>安鹏</t>
  </si>
  <si>
    <t>642226********2616</t>
  </si>
  <si>
    <t>马水清</t>
  </si>
  <si>
    <t>642226********342x</t>
  </si>
  <si>
    <t>海朝龙</t>
  </si>
  <si>
    <t>马东</t>
  </si>
  <si>
    <t>毛风平</t>
  </si>
  <si>
    <t>642226********3435</t>
  </si>
  <si>
    <t>刘雄</t>
  </si>
  <si>
    <t>642226********3614</t>
  </si>
  <si>
    <t>李寨村</t>
  </si>
  <si>
    <t>刘莹</t>
  </si>
  <si>
    <t>李正军</t>
  </si>
  <si>
    <t>长城村</t>
  </si>
  <si>
    <t>李文虎</t>
  </si>
  <si>
    <t>642226********0613</t>
  </si>
  <si>
    <t>张登宏</t>
  </si>
  <si>
    <t>642226********1633</t>
  </si>
  <si>
    <t>韩志旺</t>
  </si>
  <si>
    <t>王俊信</t>
  </si>
  <si>
    <t>翟向红</t>
  </si>
  <si>
    <t>642226********0457</t>
  </si>
  <si>
    <t>李斌</t>
  </si>
  <si>
    <t>常付民</t>
  </si>
  <si>
    <t>642226********163X</t>
  </si>
  <si>
    <t>高成儒</t>
  </si>
  <si>
    <t>642226********2416</t>
  </si>
  <si>
    <t>吴治海</t>
  </si>
  <si>
    <t>642226********0412</t>
  </si>
  <si>
    <t>王风军</t>
  </si>
  <si>
    <t>时廷政</t>
  </si>
  <si>
    <t>642226********0431</t>
  </si>
  <si>
    <t>王鑫</t>
  </si>
  <si>
    <t>640425********0419</t>
  </si>
  <si>
    <t>杨彦升</t>
  </si>
  <si>
    <t>杨海升</t>
  </si>
  <si>
    <t>642226********0438</t>
  </si>
  <si>
    <t>杨志林</t>
  </si>
  <si>
    <t>韩步荣</t>
  </si>
  <si>
    <t>642226********0456</t>
  </si>
  <si>
    <t>涝池村</t>
  </si>
  <si>
    <t>韩志升</t>
  </si>
  <si>
    <t>642226********0410</t>
  </si>
  <si>
    <t>城阳村</t>
  </si>
  <si>
    <t>韩吉平</t>
  </si>
  <si>
    <t>642226********0450</t>
  </si>
  <si>
    <t>杨清</t>
  </si>
  <si>
    <t>642226********0414</t>
  </si>
  <si>
    <t>北塬村</t>
  </si>
  <si>
    <t>丁仝</t>
  </si>
  <si>
    <t>642226********0413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</si>
</sst>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_ "/>
    <numFmt numFmtId="178" formatCode="0.0_ "/>
  </numFmts>
  <fonts count="5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9"/>
      <color theme="1"/>
      <name val="宋体"/>
      <charset val="134"/>
    </font>
    <font>
      <sz val="10"/>
      <color rgb="FF333333"/>
      <name val="宋体"/>
      <charset val="134"/>
    </font>
    <font>
      <sz val="10"/>
      <color indexed="8"/>
      <name val="宋体"/>
      <charset val="134"/>
    </font>
    <font>
      <sz val="16"/>
      <color rgb="FF000000"/>
      <name val="仿宋_GB2312"/>
      <charset val="134"/>
    </font>
    <font>
      <sz val="10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color theme="1"/>
      <name val="宋体"/>
      <charset val="134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theme="0"/>
      <name val="宋体"/>
      <charset val="134"/>
      <scheme val="minor"/>
    </font>
    <font>
      <sz val="11"/>
      <color indexed="8"/>
      <name val="Tahoma"/>
      <charset val="134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0" fillId="10" borderId="0" applyNumberFormat="0" applyBorder="0" applyAlignment="0" applyProtection="0">
      <alignment vertical="center"/>
    </xf>
    <xf numFmtId="0" fontId="29" fillId="6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0" fillId="0" borderId="0"/>
    <xf numFmtId="0" fontId="39" fillId="0" borderId="0" applyNumberFormat="0" applyFill="0" applyBorder="0" applyAlignment="0" applyProtection="0">
      <alignment vertical="center"/>
    </xf>
    <xf numFmtId="0" fontId="27" fillId="0" borderId="0" applyProtection="0"/>
    <xf numFmtId="0" fontId="35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8" fillId="0" borderId="11" applyNumberFormat="0" applyFill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27" fillId="0" borderId="0"/>
    <xf numFmtId="0" fontId="32" fillId="0" borderId="1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8" fillId="7" borderId="14" applyNumberFormat="0" applyAlignment="0" applyProtection="0">
      <alignment vertical="center"/>
    </xf>
    <xf numFmtId="0" fontId="27" fillId="0" borderId="0"/>
    <xf numFmtId="0" fontId="34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27" fillId="0" borderId="0"/>
    <xf numFmtId="0" fontId="27" fillId="0" borderId="0"/>
    <xf numFmtId="0" fontId="44" fillId="24" borderId="17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0" borderId="0"/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7" fillId="0" borderId="0"/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7" fillId="0" borderId="0"/>
    <xf numFmtId="0" fontId="34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33" fillId="0" borderId="0"/>
    <xf numFmtId="0" fontId="34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3" fillId="0" borderId="0">
      <protection locked="0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177" fontId="9" fillId="2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9" fillId="0" borderId="3" xfId="209" applyFont="1" applyBorder="1" applyAlignment="1">
      <alignment horizontal="center" vertical="center"/>
    </xf>
    <xf numFmtId="176" fontId="9" fillId="2" borderId="3" xfId="0" applyNumberFormat="1" applyFont="1" applyFill="1" applyBorder="1" applyAlignment="1" applyProtection="1">
      <alignment horizontal="center" vertical="center" wrapText="1"/>
    </xf>
    <xf numFmtId="177" fontId="8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9" fillId="0" borderId="3" xfId="222" applyFont="1" applyBorder="1" applyAlignment="1">
      <alignment horizontal="center" vertical="center"/>
    </xf>
    <xf numFmtId="0" fontId="9" fillId="0" borderId="3" xfId="213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7" fillId="2" borderId="3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178" fontId="9" fillId="2" borderId="3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9" fillId="0" borderId="3" xfId="217" applyFont="1" applyBorder="1" applyAlignment="1">
      <alignment horizontal="center" vertical="center"/>
    </xf>
    <xf numFmtId="0" fontId="8" fillId="0" borderId="3" xfId="218" applyFont="1" applyBorder="1" applyAlignment="1">
      <alignment horizontal="center" vertical="center"/>
    </xf>
    <xf numFmtId="0" fontId="9" fillId="0" borderId="3" xfId="214" applyFont="1" applyBorder="1" applyAlignment="1">
      <alignment horizontal="center" vertical="center"/>
    </xf>
    <xf numFmtId="0" fontId="9" fillId="0" borderId="3" xfId="208" applyFont="1" applyBorder="1" applyAlignment="1">
      <alignment horizontal="center" vertical="center"/>
    </xf>
    <xf numFmtId="0" fontId="9" fillId="0" borderId="3" xfId="210" applyFont="1" applyBorder="1" applyAlignment="1">
      <alignment horizontal="center" vertical="center"/>
    </xf>
    <xf numFmtId="0" fontId="9" fillId="0" borderId="3" xfId="216" applyFont="1" applyBorder="1" applyAlignment="1">
      <alignment horizontal="center" vertical="center"/>
    </xf>
    <xf numFmtId="0" fontId="9" fillId="0" borderId="3" xfId="225" applyFont="1" applyBorder="1" applyAlignment="1">
      <alignment horizontal="center" vertical="center"/>
    </xf>
    <xf numFmtId="0" fontId="9" fillId="0" borderId="3" xfId="223" applyFont="1" applyBorder="1" applyAlignment="1">
      <alignment horizontal="center" vertical="center"/>
    </xf>
    <xf numFmtId="0" fontId="9" fillId="0" borderId="3" xfId="215" applyFont="1" applyBorder="1" applyAlignment="1">
      <alignment horizontal="center" vertical="center"/>
    </xf>
    <xf numFmtId="0" fontId="8" fillId="0" borderId="3" xfId="220" applyFont="1" applyBorder="1" applyAlignment="1">
      <alignment horizontal="center" vertical="center"/>
    </xf>
    <xf numFmtId="0" fontId="9" fillId="0" borderId="3" xfId="211" applyFont="1" applyBorder="1" applyAlignment="1">
      <alignment horizontal="center" vertical="center"/>
    </xf>
    <xf numFmtId="0" fontId="8" fillId="0" borderId="3" xfId="224" applyFont="1" applyBorder="1" applyAlignment="1">
      <alignment horizontal="center" vertical="center"/>
    </xf>
    <xf numFmtId="0" fontId="8" fillId="0" borderId="3" xfId="219" applyFont="1" applyBorder="1" applyAlignment="1">
      <alignment horizontal="center" vertical="center"/>
    </xf>
    <xf numFmtId="0" fontId="8" fillId="0" borderId="3" xfId="221" applyFont="1" applyBorder="1" applyAlignment="1">
      <alignment horizontal="center" vertical="center"/>
    </xf>
    <xf numFmtId="0" fontId="8" fillId="0" borderId="3" xfId="199" applyFont="1" applyBorder="1" applyAlignment="1">
      <alignment horizontal="center" vertical="center"/>
    </xf>
    <xf numFmtId="0" fontId="8" fillId="0" borderId="3" xfId="212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3" borderId="3" xfId="87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2" borderId="3" xfId="0" applyFont="1" applyFill="1" applyBorder="1" applyAlignment="1" quotePrefix="1">
      <alignment horizontal="center" vertical="center"/>
    </xf>
    <xf numFmtId="0" fontId="8" fillId="2" borderId="3" xfId="0" applyFont="1" applyFill="1" applyBorder="1" applyAlignment="1" quotePrefix="1">
      <alignment horizontal="center" vertical="center" wrapText="1"/>
    </xf>
    <xf numFmtId="0" fontId="11" fillId="2" borderId="3" xfId="0" applyFont="1" applyFill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49" fontId="9" fillId="0" borderId="3" xfId="0" applyNumberFormat="1" applyFont="1" applyBorder="1" applyAlignment="1" quotePrefix="1">
      <alignment horizontal="center" vertical="center"/>
    </xf>
    <xf numFmtId="0" fontId="15" fillId="0" borderId="3" xfId="0" applyFont="1" applyFill="1" applyBorder="1" applyAlignment="1" quotePrefix="1">
      <alignment horizontal="center" vertical="center"/>
    </xf>
    <xf numFmtId="0" fontId="9" fillId="2" borderId="3" xfId="0" applyNumberFormat="1" applyFont="1" applyFill="1" applyBorder="1" applyAlignment="1" applyProtection="1" quotePrefix="1">
      <alignment horizontal="center" vertical="center"/>
    </xf>
  </cellXfs>
  <cellStyles count="226">
    <cellStyle name="常规" xfId="0" builtinId="0"/>
    <cellStyle name="货币[0]" xfId="1" builtinId="7"/>
    <cellStyle name="货币" xfId="2" builtinId="4"/>
    <cellStyle name="常规 82 11" xfId="3"/>
    <cellStyle name="常规 39" xfId="4"/>
    <cellStyle name="常规 4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83 10" xfId="15"/>
    <cellStyle name="已访问的超链接" xfId="16" builtinId="9"/>
    <cellStyle name="注释" xfId="17" builtinId="10"/>
    <cellStyle name="常规 6" xfId="18"/>
    <cellStyle name="警告文本" xfId="19" builtinId="11"/>
    <cellStyle name="常规 2_Sheet3_83" xfId="20"/>
    <cellStyle name="60% - 强调文字颜色 2" xfId="21" builtinId="36"/>
    <cellStyle name="标题 4" xfId="22" builtinId="19"/>
    <cellStyle name="常规 25" xfId="23"/>
    <cellStyle name="常规 30" xfId="24"/>
    <cellStyle name="标题" xfId="25" builtinId="15"/>
    <cellStyle name="解释性文本" xfId="26" builtinId="53"/>
    <cellStyle name="常规 80" xfId="27"/>
    <cellStyle name="常规 75" xfId="28"/>
    <cellStyle name="标题 1" xfId="29" builtinId="16"/>
    <cellStyle name="常规 76" xfId="30"/>
    <cellStyle name="常规 81" xfId="31"/>
    <cellStyle name="标题 2" xfId="32" builtinId="17"/>
    <cellStyle name="60% - 强调文字颜色 1" xfId="33" builtinId="32"/>
    <cellStyle name="标题 3" xfId="34" builtinId="18"/>
    <cellStyle name="输出" xfId="35" builtinId="21"/>
    <cellStyle name="常规 85" xfId="36"/>
    <cellStyle name="常规 90" xfId="37"/>
    <cellStyle name="60% - 强调文字颜色 4" xfId="38" builtinId="44"/>
    <cellStyle name="计算" xfId="39" builtinId="22"/>
    <cellStyle name="常规 31" xfId="40"/>
    <cellStyle name="常规 26" xfId="41"/>
    <cellStyle name="检查单元格" xfId="42" builtinId="23"/>
    <cellStyle name="20% - 强调文字颜色 6" xfId="43" builtinId="50"/>
    <cellStyle name="强调文字颜色 2" xfId="44" builtinId="33"/>
    <cellStyle name="链接单元格" xfId="45" builtinId="24"/>
    <cellStyle name="汇总" xfId="46" builtinId="25"/>
    <cellStyle name="常规_附件二" xfId="47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常规 13 2 2 2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27" xfId="67"/>
    <cellStyle name="常规 32" xfId="68"/>
    <cellStyle name="常规 51" xfId="69"/>
    <cellStyle name="常规 46" xfId="70"/>
    <cellStyle name="常规 2 2 3" xfId="71"/>
    <cellStyle name="常规 38" xfId="72"/>
    <cellStyle name="常规 43" xfId="73"/>
    <cellStyle name="常规_极度困难户" xfId="74"/>
    <cellStyle name="常规 48" xfId="75"/>
    <cellStyle name="常规 53" xfId="76"/>
    <cellStyle name="常规 60" xfId="77"/>
    <cellStyle name="常规 55" xfId="78"/>
    <cellStyle name="常规 10" xfId="79"/>
    <cellStyle name="常规 19" xfId="80"/>
    <cellStyle name="常规 24" xfId="81"/>
    <cellStyle name="e鯪9Y_x000B_" xfId="82"/>
    <cellStyle name="常规 14" xfId="83"/>
    <cellStyle name="常规 7" xfId="84"/>
    <cellStyle name="常规 29" xfId="85"/>
    <cellStyle name="常规 34" xfId="86"/>
    <cellStyle name="常规 2" xfId="87"/>
    <cellStyle name="常规 59" xfId="88"/>
    <cellStyle name="常规 64" xfId="89"/>
    <cellStyle name="常规 65" xfId="90"/>
    <cellStyle name="常规 70" xfId="91"/>
    <cellStyle name="常规 66" xfId="92"/>
    <cellStyle name="常规 71" xfId="93"/>
    <cellStyle name="常规 11" xfId="94"/>
    <cellStyle name="常规 84" xfId="95"/>
    <cellStyle name="常规 79" xfId="96"/>
    <cellStyle name="常规 4" xfId="97"/>
    <cellStyle name="常规 15" xfId="98"/>
    <cellStyle name="常规 20" xfId="99"/>
    <cellStyle name="常规 41" xfId="100"/>
    <cellStyle name="常规 36" xfId="101"/>
    <cellStyle name="常规 52" xfId="102"/>
    <cellStyle name="常规 47" xfId="103"/>
    <cellStyle name="常规 9" xfId="104"/>
    <cellStyle name="常规_普查表1_1" xfId="105"/>
    <cellStyle name="常规 2 2 2" xfId="106"/>
    <cellStyle name="常规 37" xfId="107"/>
    <cellStyle name="常规 42" xfId="108"/>
    <cellStyle name="常规 58" xfId="109"/>
    <cellStyle name="常规 63" xfId="110"/>
    <cellStyle name="常规 68" xfId="111"/>
    <cellStyle name="常规 73" xfId="112"/>
    <cellStyle name="常规_附件二_2" xfId="113"/>
    <cellStyle name="常规 72" xfId="114"/>
    <cellStyle name="常规 67" xfId="115"/>
    <cellStyle name="常规_到户花名册" xfId="116"/>
    <cellStyle name="常规 45" xfId="117"/>
    <cellStyle name="常规 50" xfId="118"/>
    <cellStyle name="常规 82 12" xfId="119"/>
    <cellStyle name="常规 8" xfId="120"/>
    <cellStyle name="常规 17" xfId="121"/>
    <cellStyle name="常规 22" xfId="122"/>
    <cellStyle name="常规 18" xfId="123"/>
    <cellStyle name="常规 23" xfId="124"/>
    <cellStyle name="常规 61" xfId="125"/>
    <cellStyle name="常规 56" xfId="126"/>
    <cellStyle name="常规 28" xfId="127"/>
    <cellStyle name="常规 33" xfId="128"/>
    <cellStyle name="常规 69" xfId="129"/>
    <cellStyle name="常规 74" xfId="130"/>
    <cellStyle name="常规 91" xfId="131"/>
    <cellStyle name="常规 86" xfId="132"/>
    <cellStyle name="常规 13" xfId="133"/>
    <cellStyle name="常规 12" xfId="134"/>
    <cellStyle name="常规 10 11" xfId="135"/>
    <cellStyle name="常规 35" xfId="136"/>
    <cellStyle name="常规 40" xfId="137"/>
    <cellStyle name="常规_Sheet1" xfId="138"/>
    <cellStyle name="常规 2 12" xfId="139"/>
    <cellStyle name="常规 49" xfId="140"/>
    <cellStyle name="常规 13 2 3" xfId="141"/>
    <cellStyle name="常规 54" xfId="142"/>
    <cellStyle name="常规 57" xfId="143"/>
    <cellStyle name="常规 62" xfId="144"/>
    <cellStyle name="常规_Sheet1_1" xfId="145"/>
    <cellStyle name="常规_新建 Microsoft Excel 工作表" xfId="146"/>
    <cellStyle name="e鯪9Y_x000b_ 2" xfId="147"/>
    <cellStyle name="常规_Sheet2_1" xfId="148"/>
    <cellStyle name="常规 88" xfId="149"/>
    <cellStyle name="常规 93" xfId="150"/>
    <cellStyle name="常规 2 3" xfId="151"/>
    <cellStyle name="常规_核查表1_1" xfId="152"/>
    <cellStyle name="常规_Sheet2" xfId="153"/>
    <cellStyle name="常规 3" xfId="154"/>
    <cellStyle name="常规_Sheet1_6" xfId="155"/>
    <cellStyle name="常规 21" xfId="156"/>
    <cellStyle name="常规 16" xfId="157"/>
    <cellStyle name="常规_Sheet1_5" xfId="158"/>
    <cellStyle name="常规_Sheet1_2" xfId="159"/>
    <cellStyle name="常规 2 11" xfId="160"/>
    <cellStyle name="常规_花名册1_6" xfId="161"/>
    <cellStyle name="常规 19 4" xfId="162"/>
    <cellStyle name="常规_Sheet4" xfId="163"/>
    <cellStyle name="常规_花名册" xfId="164"/>
    <cellStyle name="常规 10 5 2" xfId="165"/>
    <cellStyle name="常规 13 2" xfId="166"/>
    <cellStyle name="常规 5" xfId="167"/>
    <cellStyle name="常规 77" xfId="168"/>
    <cellStyle name="常规 82" xfId="169"/>
    <cellStyle name="常规 83" xfId="170"/>
    <cellStyle name="常规 78" xfId="171"/>
    <cellStyle name="常规 71 6" xfId="172"/>
    <cellStyle name="常规_资金发放明细表" xfId="173"/>
    <cellStyle name="常规 19 4 3" xfId="174"/>
    <cellStyle name="常规 33 7" xfId="175"/>
    <cellStyle name="常规 87" xfId="176"/>
    <cellStyle name="常规 92" xfId="177"/>
    <cellStyle name="常规 10 4 2" xfId="178"/>
    <cellStyle name="常规_Sheet2_3" xfId="179"/>
    <cellStyle name="常规 89" xfId="180"/>
    <cellStyle name="常规 94" xfId="181"/>
    <cellStyle name="常规 10 2" xfId="182"/>
    <cellStyle name="常规_Sheet1_Sheet4" xfId="183"/>
    <cellStyle name="常规 96" xfId="184"/>
    <cellStyle name="常规 95" xfId="185"/>
    <cellStyle name="常规 97" xfId="186"/>
    <cellStyle name="常规 98" xfId="187"/>
    <cellStyle name="常规 106" xfId="188"/>
    <cellStyle name="常规 10 2 2" xfId="189"/>
    <cellStyle name="常规 2_Sheet3_84" xfId="190"/>
    <cellStyle name="常规 2_Sheet3_79" xfId="191"/>
    <cellStyle name="常规 2_Sheet3_77" xfId="192"/>
    <cellStyle name="常规 2_Sheet3_75" xfId="193"/>
    <cellStyle name="常规 2_Sheet3_80" xfId="194"/>
    <cellStyle name="常规 2_Sheet3_85" xfId="195"/>
    <cellStyle name="常规 3_Sheet3" xfId="196"/>
    <cellStyle name="常规 16 10 2 2" xfId="197"/>
    <cellStyle name="百分比 3 2 2" xfId="198"/>
    <cellStyle name="常规 128" xfId="199"/>
    <cellStyle name="常规 10 5 2 2" xfId="200"/>
    <cellStyle name="常规 10 2 11 2" xfId="201"/>
    <cellStyle name="常规 10 10 2" xfId="202"/>
    <cellStyle name="常规 27 2" xfId="203"/>
    <cellStyle name="常规 10 4 6 2 2" xfId="204"/>
    <cellStyle name="常规 101" xfId="205"/>
    <cellStyle name="常规_Sheet6" xfId="206"/>
    <cellStyle name="常规_Sheet1 4" xfId="207"/>
    <cellStyle name="常规 120" xfId="208"/>
    <cellStyle name="常规 115" xfId="209"/>
    <cellStyle name="常规 124" xfId="210"/>
    <cellStyle name="常规 119" xfId="211"/>
    <cellStyle name="常规 129" xfId="212"/>
    <cellStyle name="常规 114" xfId="213"/>
    <cellStyle name="常规 123" xfId="214"/>
    <cellStyle name="常规 118" xfId="215"/>
    <cellStyle name="常规 116" xfId="216"/>
    <cellStyle name="常规 121" xfId="217"/>
    <cellStyle name="常规 125" xfId="218"/>
    <cellStyle name="常规 130" xfId="219"/>
    <cellStyle name="常规 126" xfId="220"/>
    <cellStyle name="常规 131" xfId="221"/>
    <cellStyle name="常规 117" xfId="222"/>
    <cellStyle name="常规 122" xfId="223"/>
    <cellStyle name="常规 127" xfId="224"/>
    <cellStyle name="常规 113" xfId="225"/>
  </cellStyles>
  <tableStyles count="0" defaultTableStyle="TableStyleMedium2"/>
  <colors>
    <mruColors>
      <color rgb="00963634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5"/>
  <sheetViews>
    <sheetView workbookViewId="0">
      <selection activeCell="S14" sqref="S14"/>
    </sheetView>
  </sheetViews>
  <sheetFormatPr defaultColWidth="9" defaultRowHeight="14.4"/>
  <cols>
    <col min="1" max="1" width="8.87962962962963" customWidth="1"/>
    <col min="2" max="2" width="7.87962962962963" customWidth="1"/>
    <col min="3" max="3" width="7.62962962962963" customWidth="1"/>
    <col min="4" max="4" width="8.5" customWidth="1"/>
    <col min="5" max="5" width="7.5" customWidth="1"/>
    <col min="6" max="6" width="8" customWidth="1"/>
    <col min="7" max="7" width="7.87962962962963" customWidth="1"/>
    <col min="8" max="8" width="8.25" customWidth="1"/>
    <col min="9" max="9" width="7.5" customWidth="1"/>
    <col min="10" max="10" width="11.8796296296296" customWidth="1"/>
    <col min="11" max="11" width="10.75" customWidth="1"/>
    <col min="12" max="12" width="8.25" customWidth="1"/>
    <col min="13" max="13" width="7.62962962962963" customWidth="1"/>
    <col min="14" max="14" width="10.8796296296296" customWidth="1"/>
    <col min="15" max="15" width="17.6296296296296" customWidth="1"/>
    <col min="16" max="16" width="3.75" customWidth="1"/>
  </cols>
  <sheetData>
    <row r="1" customFormat="1" ht="35" customHeight="1" spans="1:1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="98" customFormat="1" ht="21" customHeight="1" spans="1:1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="99" customFormat="1" ht="9" customHeight="1" spans="1:15">
      <c r="A3" s="107" t="s">
        <v>2</v>
      </c>
      <c r="B3" s="108" t="s">
        <v>3</v>
      </c>
      <c r="C3" s="108"/>
      <c r="D3" s="108"/>
      <c r="E3" s="108" t="s">
        <v>4</v>
      </c>
      <c r="F3" s="108"/>
      <c r="G3" s="108"/>
      <c r="H3" s="108"/>
      <c r="I3" s="108"/>
      <c r="J3" s="108"/>
      <c r="K3" s="108"/>
      <c r="L3" s="108"/>
      <c r="M3" s="108" t="s">
        <v>5</v>
      </c>
      <c r="N3" s="108"/>
      <c r="O3" s="127" t="s">
        <v>6</v>
      </c>
    </row>
    <row r="4" s="99" customFormat="1" ht="8" customHeight="1" spans="1:1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28"/>
    </row>
    <row r="5" s="99" customFormat="1" ht="36" customHeight="1" spans="1:15">
      <c r="A5" s="107"/>
      <c r="B5" s="108"/>
      <c r="C5" s="108"/>
      <c r="D5" s="108"/>
      <c r="E5" s="108" t="s">
        <v>7</v>
      </c>
      <c r="F5" s="108"/>
      <c r="G5" s="108" t="s">
        <v>8</v>
      </c>
      <c r="H5" s="108"/>
      <c r="I5" s="108" t="s">
        <v>9</v>
      </c>
      <c r="J5" s="108"/>
      <c r="K5" s="108" t="s">
        <v>10</v>
      </c>
      <c r="L5" s="108"/>
      <c r="M5" s="108"/>
      <c r="N5" s="108"/>
      <c r="O5" s="128"/>
    </row>
    <row r="6" s="99" customFormat="1" ht="39" customHeight="1" spans="1:15">
      <c r="A6" s="107"/>
      <c r="B6" s="109" t="s">
        <v>11</v>
      </c>
      <c r="C6" s="109" t="s">
        <v>12</v>
      </c>
      <c r="D6" s="109" t="s">
        <v>13</v>
      </c>
      <c r="E6" s="110" t="s">
        <v>14</v>
      </c>
      <c r="F6" s="110" t="s">
        <v>13</v>
      </c>
      <c r="G6" s="110" t="s">
        <v>14</v>
      </c>
      <c r="H6" s="110" t="s">
        <v>13</v>
      </c>
      <c r="I6" s="110" t="s">
        <v>14</v>
      </c>
      <c r="J6" s="110" t="s">
        <v>13</v>
      </c>
      <c r="K6" s="110" t="s">
        <v>15</v>
      </c>
      <c r="L6" s="110" t="s">
        <v>13</v>
      </c>
      <c r="M6" s="110" t="s">
        <v>14</v>
      </c>
      <c r="N6" s="110" t="s">
        <v>13</v>
      </c>
      <c r="O6" s="128"/>
    </row>
    <row r="7" s="99" customFormat="1" ht="39" customHeight="1" spans="1:15">
      <c r="A7" s="111" t="s">
        <v>16</v>
      </c>
      <c r="B7" s="112">
        <f>M7+K7+I7+G7+E7</f>
        <v>4</v>
      </c>
      <c r="C7" s="113">
        <v>16</v>
      </c>
      <c r="D7" s="113">
        <f>N7+L7+J7+H7+F7</f>
        <v>203.47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4</v>
      </c>
      <c r="N7" s="113">
        <v>203.47</v>
      </c>
      <c r="O7" s="112">
        <v>38293.84</v>
      </c>
    </row>
    <row r="8" s="100" customFormat="1" ht="39" customHeight="1" spans="1:15">
      <c r="A8" s="114" t="s">
        <v>17</v>
      </c>
      <c r="B8" s="112">
        <f t="shared" ref="B8:B15" si="0">M8+K8+I8+G8+E8</f>
        <v>10</v>
      </c>
      <c r="C8" s="113">
        <v>49</v>
      </c>
      <c r="D8" s="113">
        <f t="shared" ref="D8:D14" si="1">N8+L8+J8+H8+F8</f>
        <v>701.36</v>
      </c>
      <c r="E8" s="113">
        <v>4</v>
      </c>
      <c r="F8" s="113">
        <v>277.17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29">
        <v>6</v>
      </c>
      <c r="N8" s="129">
        <v>424.19</v>
      </c>
      <c r="O8" s="112">
        <v>113303.05</v>
      </c>
    </row>
    <row r="9" s="100" customFormat="1" ht="39" customHeight="1" spans="1:15">
      <c r="A9" s="114" t="s">
        <v>18</v>
      </c>
      <c r="B9" s="112">
        <f t="shared" si="0"/>
        <v>41</v>
      </c>
      <c r="C9" s="115">
        <v>164</v>
      </c>
      <c r="D9" s="113">
        <f t="shared" si="1"/>
        <v>2831.38</v>
      </c>
      <c r="E9" s="115">
        <v>8</v>
      </c>
      <c r="F9" s="115">
        <v>485.16</v>
      </c>
      <c r="G9" s="115">
        <v>2</v>
      </c>
      <c r="H9" s="115">
        <v>157.06</v>
      </c>
      <c r="I9" s="115">
        <v>0</v>
      </c>
      <c r="J9" s="115">
        <v>0</v>
      </c>
      <c r="K9" s="115">
        <v>3</v>
      </c>
      <c r="L9" s="115">
        <v>206.68</v>
      </c>
      <c r="M9" s="115">
        <v>28</v>
      </c>
      <c r="N9" s="115">
        <v>1982.48</v>
      </c>
      <c r="O9" s="130">
        <v>442655.41</v>
      </c>
    </row>
    <row r="10" s="101" customFormat="1" ht="39" customHeight="1" spans="1:15">
      <c r="A10" s="114" t="s">
        <v>19</v>
      </c>
      <c r="B10" s="112">
        <f t="shared" si="0"/>
        <v>25</v>
      </c>
      <c r="C10" s="116">
        <v>101</v>
      </c>
      <c r="D10" s="113">
        <f t="shared" si="1"/>
        <v>1831.18</v>
      </c>
      <c r="E10" s="116">
        <v>12</v>
      </c>
      <c r="F10" s="116">
        <v>871.74</v>
      </c>
      <c r="G10" s="116">
        <v>3</v>
      </c>
      <c r="H10" s="116">
        <v>284.05</v>
      </c>
      <c r="I10" s="116">
        <v>0</v>
      </c>
      <c r="J10" s="116">
        <v>0</v>
      </c>
      <c r="K10" s="116">
        <v>0</v>
      </c>
      <c r="L10" s="116">
        <v>0</v>
      </c>
      <c r="M10" s="116">
        <v>10</v>
      </c>
      <c r="N10" s="116">
        <v>675.39</v>
      </c>
      <c r="O10" s="130">
        <v>290022.57</v>
      </c>
    </row>
    <row r="11" s="102" customFormat="1" ht="39" customHeight="1" spans="1:15">
      <c r="A11" s="117" t="s">
        <v>20</v>
      </c>
      <c r="B11" s="112">
        <f t="shared" si="0"/>
        <v>41</v>
      </c>
      <c r="C11" s="118">
        <v>152</v>
      </c>
      <c r="D11" s="113">
        <f t="shared" si="1"/>
        <v>2986.69</v>
      </c>
      <c r="E11" s="118">
        <v>17</v>
      </c>
      <c r="F11" s="118">
        <v>1240.29</v>
      </c>
      <c r="G11" s="118">
        <v>1</v>
      </c>
      <c r="H11" s="118">
        <v>63.92</v>
      </c>
      <c r="I11" s="118">
        <v>1</v>
      </c>
      <c r="J11" s="118">
        <v>64.56</v>
      </c>
      <c r="K11" s="118">
        <v>0</v>
      </c>
      <c r="L11" s="118">
        <v>0</v>
      </c>
      <c r="M11" s="118">
        <v>22</v>
      </c>
      <c r="N11" s="118">
        <v>1617.92</v>
      </c>
      <c r="O11" s="118">
        <v>449848.57</v>
      </c>
    </row>
    <row r="12" s="103" customFormat="1" ht="39" customHeight="1" spans="1:15">
      <c r="A12" s="119" t="s">
        <v>21</v>
      </c>
      <c r="B12" s="112">
        <f t="shared" si="0"/>
        <v>39</v>
      </c>
      <c r="C12" s="120">
        <v>163</v>
      </c>
      <c r="D12" s="113">
        <f t="shared" si="1"/>
        <v>2481.17</v>
      </c>
      <c r="E12" s="120">
        <v>22</v>
      </c>
      <c r="F12" s="113">
        <v>1375.4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17</v>
      </c>
      <c r="N12" s="113">
        <v>1105.77</v>
      </c>
      <c r="O12" s="118">
        <v>409807.33</v>
      </c>
    </row>
    <row r="13" s="101" customFormat="1" ht="39" customHeight="1" spans="1:243">
      <c r="A13" s="121" t="s">
        <v>22</v>
      </c>
      <c r="B13" s="112">
        <f t="shared" si="0"/>
        <v>23</v>
      </c>
      <c r="C13" s="122">
        <v>88</v>
      </c>
      <c r="D13" s="113">
        <f t="shared" si="1"/>
        <v>1565.56</v>
      </c>
      <c r="E13" s="123">
        <v>6</v>
      </c>
      <c r="F13" s="123">
        <v>377.37</v>
      </c>
      <c r="G13" s="124">
        <v>2</v>
      </c>
      <c r="H13" s="124">
        <v>120.56</v>
      </c>
      <c r="I13" s="124">
        <v>0</v>
      </c>
      <c r="J13" s="124">
        <v>0</v>
      </c>
      <c r="K13" s="124">
        <v>0</v>
      </c>
      <c r="L13" s="124">
        <v>0</v>
      </c>
      <c r="M13" s="124">
        <v>15</v>
      </c>
      <c r="N13" s="124">
        <v>1067.63</v>
      </c>
      <c r="O13" s="130">
        <v>248086.81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</row>
    <row r="14" s="101" customFormat="1" ht="39" customHeight="1" spans="1:243">
      <c r="A14" s="125" t="s">
        <v>23</v>
      </c>
      <c r="B14" s="112">
        <f t="shared" si="0"/>
        <v>21</v>
      </c>
      <c r="C14" s="113">
        <v>90</v>
      </c>
      <c r="D14" s="113">
        <f t="shared" si="1"/>
        <v>1324.79</v>
      </c>
      <c r="E14" s="113">
        <v>3</v>
      </c>
      <c r="F14" s="113">
        <v>190.94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18</v>
      </c>
      <c r="N14" s="113">
        <v>1133.85</v>
      </c>
      <c r="O14" s="112">
        <v>221248.96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</row>
    <row r="15" s="104" customFormat="1" ht="39" customHeight="1" spans="1:15">
      <c r="A15" s="126" t="s">
        <v>24</v>
      </c>
      <c r="B15" s="112">
        <f t="shared" ref="B15:O15" si="2">SUM(B7:B14)</f>
        <v>204</v>
      </c>
      <c r="C15" s="113">
        <f t="shared" si="2"/>
        <v>823</v>
      </c>
      <c r="D15" s="113">
        <f t="shared" si="2"/>
        <v>13925.6</v>
      </c>
      <c r="E15" s="113">
        <f t="shared" si="2"/>
        <v>72</v>
      </c>
      <c r="F15" s="113">
        <f t="shared" si="2"/>
        <v>4818.07</v>
      </c>
      <c r="G15" s="113">
        <f t="shared" si="2"/>
        <v>8</v>
      </c>
      <c r="H15" s="113">
        <f t="shared" si="2"/>
        <v>625.59</v>
      </c>
      <c r="I15" s="113">
        <f t="shared" si="2"/>
        <v>1</v>
      </c>
      <c r="J15" s="113">
        <f t="shared" si="2"/>
        <v>64.56</v>
      </c>
      <c r="K15" s="113">
        <f t="shared" si="2"/>
        <v>3</v>
      </c>
      <c r="L15" s="113">
        <f t="shared" si="2"/>
        <v>206.68</v>
      </c>
      <c r="M15" s="113">
        <f t="shared" si="2"/>
        <v>120</v>
      </c>
      <c r="N15" s="113">
        <f t="shared" si="2"/>
        <v>8210.7</v>
      </c>
      <c r="O15" s="132">
        <f t="shared" si="2"/>
        <v>2213266.54</v>
      </c>
    </row>
  </sheetData>
  <mergeCells count="11">
    <mergeCell ref="A1:O1"/>
    <mergeCell ref="A2:O2"/>
    <mergeCell ref="E5:F5"/>
    <mergeCell ref="G5:H5"/>
    <mergeCell ref="I5:J5"/>
    <mergeCell ref="K5:L5"/>
    <mergeCell ref="A3:A6"/>
    <mergeCell ref="O3:O6"/>
    <mergeCell ref="B3:D5"/>
    <mergeCell ref="E3:L4"/>
    <mergeCell ref="M3:N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8"/>
  <sheetViews>
    <sheetView tabSelected="1" topLeftCell="A202" workbookViewId="0">
      <selection activeCell="S193" sqref="S193"/>
    </sheetView>
  </sheetViews>
  <sheetFormatPr defaultColWidth="9" defaultRowHeight="14.4"/>
  <cols>
    <col min="1" max="1" width="4.5" style="6" customWidth="1"/>
    <col min="2" max="2" width="6.87962962962963" style="7" customWidth="1"/>
    <col min="3" max="3" width="3.37962962962963" style="6" customWidth="1"/>
    <col min="4" max="4" width="18.8796296296296" style="8" customWidth="1"/>
    <col min="5" max="5" width="3" style="6" customWidth="1"/>
    <col min="6" max="6" width="3.12962962962963" style="6" customWidth="1"/>
    <col min="7" max="7" width="3.37962962962963" style="6" customWidth="1"/>
    <col min="8" max="8" width="2.87962962962963" style="6" customWidth="1"/>
    <col min="9" max="9" width="3.5" style="6" customWidth="1"/>
    <col min="10" max="10" width="2.87962962962963" style="6" customWidth="1"/>
    <col min="11" max="11" width="13.25" style="9" customWidth="1"/>
    <col min="12" max="12" width="5.5" style="6" customWidth="1"/>
    <col min="13" max="13" width="9.37962962962963" style="6" customWidth="1"/>
    <col min="14" max="14" width="7.25" style="6" customWidth="1"/>
    <col min="15" max="15" width="9.12962962962963" style="6" customWidth="1"/>
    <col min="16" max="16" width="11.1296296296296" style="6" customWidth="1"/>
    <col min="17" max="17" width="21" style="6" customWidth="1"/>
    <col min="18" max="18" width="9" style="4"/>
    <col min="19" max="16368" width="5.62962962962963" style="4"/>
    <col min="16369" max="16384" width="9" style="4"/>
  </cols>
  <sheetData>
    <row r="1" s="1" customFormat="1" ht="27" customHeight="1" spans="1:17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2"/>
    </row>
    <row r="2" s="1" customFormat="1" ht="18" customHeight="1" spans="1:17">
      <c r="A2" s="12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3"/>
    </row>
    <row r="3" s="2" customFormat="1" ht="14" customHeight="1" spans="1:17">
      <c r="A3" s="14" t="s">
        <v>27</v>
      </c>
      <c r="B3" s="14" t="s">
        <v>28</v>
      </c>
      <c r="C3" s="14" t="s">
        <v>29</v>
      </c>
      <c r="D3" s="15" t="s">
        <v>30</v>
      </c>
      <c r="E3" s="14" t="s">
        <v>4</v>
      </c>
      <c r="F3" s="14"/>
      <c r="G3" s="14"/>
      <c r="H3" s="14"/>
      <c r="I3" s="14"/>
      <c r="J3" s="14" t="s">
        <v>5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26" t="s">
        <v>37</v>
      </c>
    </row>
    <row r="4" s="2" customFormat="1" ht="121" customHeight="1" spans="1:17">
      <c r="A4" s="14"/>
      <c r="B4" s="14"/>
      <c r="C4" s="14"/>
      <c r="D4" s="15"/>
      <c r="E4" s="14" t="s">
        <v>38</v>
      </c>
      <c r="F4" s="14" t="s">
        <v>8</v>
      </c>
      <c r="G4" s="14" t="s">
        <v>39</v>
      </c>
      <c r="H4" s="14" t="s">
        <v>10</v>
      </c>
      <c r="I4" s="14" t="s">
        <v>40</v>
      </c>
      <c r="J4" s="14"/>
      <c r="K4" s="14"/>
      <c r="L4" s="14"/>
      <c r="M4" s="14"/>
      <c r="N4" s="14"/>
      <c r="O4" s="14"/>
      <c r="P4" s="14"/>
      <c r="Q4" s="26"/>
    </row>
    <row r="5" s="3" customFormat="1" ht="15" customHeight="1" spans="1:17">
      <c r="A5" s="16">
        <v>1</v>
      </c>
      <c r="B5" s="16" t="s">
        <v>41</v>
      </c>
      <c r="C5" s="16">
        <v>6</v>
      </c>
      <c r="D5" s="17" t="s">
        <v>42</v>
      </c>
      <c r="E5" s="16"/>
      <c r="F5" s="16"/>
      <c r="G5" s="16"/>
      <c r="H5" s="16"/>
      <c r="I5" s="16"/>
      <c r="J5" s="19" t="s">
        <v>43</v>
      </c>
      <c r="K5" s="16">
        <v>9443.36</v>
      </c>
      <c r="L5" s="16" t="s">
        <v>44</v>
      </c>
      <c r="M5" s="16">
        <v>50.02</v>
      </c>
      <c r="N5" s="26" t="s">
        <v>16</v>
      </c>
      <c r="O5" s="16" t="s">
        <v>45</v>
      </c>
      <c r="P5" s="16" t="s">
        <v>46</v>
      </c>
      <c r="Q5" s="16"/>
    </row>
    <row r="6" s="3" customFormat="1" ht="15" customHeight="1" spans="1:17">
      <c r="A6" s="16">
        <v>2</v>
      </c>
      <c r="B6" s="16" t="s">
        <v>47</v>
      </c>
      <c r="C6" s="16">
        <v>2</v>
      </c>
      <c r="D6" s="17" t="s">
        <v>48</v>
      </c>
      <c r="E6" s="16"/>
      <c r="F6" s="16"/>
      <c r="G6" s="16"/>
      <c r="H6" s="16"/>
      <c r="I6" s="16"/>
      <c r="J6" s="19" t="s">
        <v>43</v>
      </c>
      <c r="K6" s="16">
        <v>9472.24</v>
      </c>
      <c r="L6" s="16" t="s">
        <v>44</v>
      </c>
      <c r="M6" s="16">
        <v>50.2</v>
      </c>
      <c r="N6" s="26" t="s">
        <v>16</v>
      </c>
      <c r="O6" s="16" t="s">
        <v>45</v>
      </c>
      <c r="P6" s="16" t="s">
        <v>46</v>
      </c>
      <c r="Q6" s="16"/>
    </row>
    <row r="7" s="3" customFormat="1" ht="15" customHeight="1" spans="1:17">
      <c r="A7" s="16">
        <v>3</v>
      </c>
      <c r="B7" s="16" t="s">
        <v>49</v>
      </c>
      <c r="C7" s="16">
        <v>4</v>
      </c>
      <c r="D7" s="17" t="s">
        <v>50</v>
      </c>
      <c r="E7" s="16"/>
      <c r="F7" s="16"/>
      <c r="G7" s="16"/>
      <c r="H7" s="16"/>
      <c r="I7" s="16"/>
      <c r="J7" s="19" t="s">
        <v>43</v>
      </c>
      <c r="K7" s="16">
        <v>9363.46</v>
      </c>
      <c r="L7" s="16" t="s">
        <v>44</v>
      </c>
      <c r="M7" s="16">
        <v>49.76</v>
      </c>
      <c r="N7" s="26" t="s">
        <v>16</v>
      </c>
      <c r="O7" s="16" t="s">
        <v>45</v>
      </c>
      <c r="P7" s="16" t="s">
        <v>46</v>
      </c>
      <c r="Q7" s="16"/>
    </row>
    <row r="8" s="3" customFormat="1" ht="15" customHeight="1" spans="1:17">
      <c r="A8" s="16">
        <v>4</v>
      </c>
      <c r="B8" s="16" t="s">
        <v>51</v>
      </c>
      <c r="C8" s="16">
        <v>4</v>
      </c>
      <c r="D8" s="17" t="s">
        <v>52</v>
      </c>
      <c r="E8" s="16"/>
      <c r="F8" s="16"/>
      <c r="G8" s="16"/>
      <c r="H8" s="16"/>
      <c r="I8" s="16"/>
      <c r="J8" s="19" t="s">
        <v>43</v>
      </c>
      <c r="K8" s="16">
        <v>10014.78</v>
      </c>
      <c r="L8" s="16" t="s">
        <v>44</v>
      </c>
      <c r="M8" s="16">
        <v>53.49</v>
      </c>
      <c r="N8" s="26" t="s">
        <v>16</v>
      </c>
      <c r="O8" s="16" t="s">
        <v>45</v>
      </c>
      <c r="P8" s="16" t="s">
        <v>46</v>
      </c>
      <c r="Q8" s="16"/>
    </row>
    <row r="9" s="3" customFormat="1" ht="15" customHeight="1" spans="1:17">
      <c r="A9" s="16">
        <v>13</v>
      </c>
      <c r="B9" s="16" t="s">
        <v>53</v>
      </c>
      <c r="C9" s="16">
        <v>7</v>
      </c>
      <c r="D9" s="18" t="s">
        <v>54</v>
      </c>
      <c r="E9" s="19" t="s">
        <v>43</v>
      </c>
      <c r="F9" s="16"/>
      <c r="G9" s="16"/>
      <c r="H9" s="16"/>
      <c r="I9" s="16"/>
      <c r="J9" s="16"/>
      <c r="K9" s="16">
        <v>10698.08</v>
      </c>
      <c r="L9" s="16" t="s">
        <v>44</v>
      </c>
      <c r="M9" s="16">
        <v>56.5</v>
      </c>
      <c r="N9" s="26" t="s">
        <v>17</v>
      </c>
      <c r="O9" s="22" t="s">
        <v>55</v>
      </c>
      <c r="P9" s="16" t="s">
        <v>46</v>
      </c>
      <c r="Q9" s="16"/>
    </row>
    <row r="10" s="3" customFormat="1" ht="15" customHeight="1" spans="1:17">
      <c r="A10" s="16">
        <v>14</v>
      </c>
      <c r="B10" s="16" t="s">
        <v>56</v>
      </c>
      <c r="C10" s="16">
        <v>2</v>
      </c>
      <c r="D10" s="18" t="s">
        <v>57</v>
      </c>
      <c r="E10" s="19" t="s">
        <v>43</v>
      </c>
      <c r="F10" s="16"/>
      <c r="G10" s="16"/>
      <c r="H10" s="16"/>
      <c r="I10" s="16"/>
      <c r="J10" s="16"/>
      <c r="K10" s="16">
        <v>10252.24</v>
      </c>
      <c r="L10" s="16" t="s">
        <v>44</v>
      </c>
      <c r="M10" s="16">
        <v>61.01</v>
      </c>
      <c r="N10" s="26" t="s">
        <v>17</v>
      </c>
      <c r="O10" s="22" t="s">
        <v>55</v>
      </c>
      <c r="P10" s="16" t="s">
        <v>46</v>
      </c>
      <c r="Q10" s="16"/>
    </row>
    <row r="11" customFormat="1" ht="15" customHeight="1" spans="1:17">
      <c r="A11" s="16">
        <v>5</v>
      </c>
      <c r="B11" s="20" t="s">
        <v>58</v>
      </c>
      <c r="C11" s="20">
        <v>5</v>
      </c>
      <c r="D11" s="21" t="s">
        <v>59</v>
      </c>
      <c r="E11" s="19" t="s">
        <v>43</v>
      </c>
      <c r="F11" s="20"/>
      <c r="G11" s="20"/>
      <c r="H11" s="20"/>
      <c r="I11" s="20"/>
      <c r="J11" s="20"/>
      <c r="K11" s="19">
        <v>10479.46</v>
      </c>
      <c r="L11" s="27" t="s">
        <v>44</v>
      </c>
      <c r="M11" s="19">
        <v>75.84</v>
      </c>
      <c r="N11" s="20" t="s">
        <v>17</v>
      </c>
      <c r="O11" s="28" t="s">
        <v>60</v>
      </c>
      <c r="P11" s="16" t="s">
        <v>46</v>
      </c>
      <c r="Q11" s="34"/>
    </row>
    <row r="12" customFormat="1" ht="15" customHeight="1" spans="1:17">
      <c r="A12" s="16">
        <v>7</v>
      </c>
      <c r="B12" s="20" t="s">
        <v>61</v>
      </c>
      <c r="C12" s="20">
        <v>3</v>
      </c>
      <c r="D12" s="21" t="s">
        <v>62</v>
      </c>
      <c r="E12" s="19" t="s">
        <v>43</v>
      </c>
      <c r="F12" s="20"/>
      <c r="G12" s="20"/>
      <c r="H12" s="20"/>
      <c r="I12" s="20"/>
      <c r="J12" s="20"/>
      <c r="K12" s="19">
        <v>11033.04</v>
      </c>
      <c r="L12" s="27" t="s">
        <v>44</v>
      </c>
      <c r="M12" s="19">
        <v>83.82</v>
      </c>
      <c r="N12" s="20" t="s">
        <v>17</v>
      </c>
      <c r="O12" s="28" t="s">
        <v>60</v>
      </c>
      <c r="P12" s="16" t="s">
        <v>46</v>
      </c>
      <c r="Q12" s="20"/>
    </row>
    <row r="13" customFormat="1" ht="15" customHeight="1" spans="1:17">
      <c r="A13" s="16">
        <v>6</v>
      </c>
      <c r="B13" s="20" t="s">
        <v>63</v>
      </c>
      <c r="C13" s="20">
        <v>6</v>
      </c>
      <c r="D13" s="21" t="s">
        <v>64</v>
      </c>
      <c r="E13" s="20"/>
      <c r="F13" s="20"/>
      <c r="G13" s="20"/>
      <c r="H13" s="20"/>
      <c r="I13" s="20"/>
      <c r="J13" s="19" t="s">
        <v>43</v>
      </c>
      <c r="K13" s="19">
        <v>10776.7</v>
      </c>
      <c r="L13" s="27" t="s">
        <v>44</v>
      </c>
      <c r="M13" s="19">
        <v>76.94</v>
      </c>
      <c r="N13" s="20" t="s">
        <v>17</v>
      </c>
      <c r="O13" s="28" t="s">
        <v>60</v>
      </c>
      <c r="P13" s="16" t="s">
        <v>46</v>
      </c>
      <c r="Q13" s="34"/>
    </row>
    <row r="14" customFormat="1" ht="15" customHeight="1" spans="1:17">
      <c r="A14" s="16">
        <v>8</v>
      </c>
      <c r="B14" s="20" t="s">
        <v>65</v>
      </c>
      <c r="C14" s="20">
        <v>5</v>
      </c>
      <c r="D14" s="21" t="s">
        <v>66</v>
      </c>
      <c r="E14" s="20"/>
      <c r="F14" s="20"/>
      <c r="G14" s="20"/>
      <c r="H14" s="20"/>
      <c r="I14" s="20"/>
      <c r="J14" s="19" t="s">
        <v>43</v>
      </c>
      <c r="K14" s="19">
        <v>10580.54</v>
      </c>
      <c r="L14" s="27" t="s">
        <v>44</v>
      </c>
      <c r="M14" s="19">
        <v>75.88</v>
      </c>
      <c r="N14" s="20" t="s">
        <v>17</v>
      </c>
      <c r="O14" s="28" t="s">
        <v>60</v>
      </c>
      <c r="P14" s="16" t="s">
        <v>46</v>
      </c>
      <c r="Q14" s="20"/>
    </row>
    <row r="15" s="3" customFormat="1" ht="15" customHeight="1" spans="1:17">
      <c r="A15" s="16">
        <v>9</v>
      </c>
      <c r="B15" s="16" t="s">
        <v>67</v>
      </c>
      <c r="C15" s="16">
        <v>6</v>
      </c>
      <c r="D15" s="133" t="s">
        <v>68</v>
      </c>
      <c r="E15" s="16"/>
      <c r="F15" s="16"/>
      <c r="G15" s="16"/>
      <c r="H15" s="16"/>
      <c r="I15" s="16"/>
      <c r="J15" s="19" t="s">
        <v>43</v>
      </c>
      <c r="K15" s="16">
        <v>15426.47</v>
      </c>
      <c r="L15" s="16" t="s">
        <v>44</v>
      </c>
      <c r="M15" s="16">
        <v>83.01</v>
      </c>
      <c r="N15" s="26" t="s">
        <v>17</v>
      </c>
      <c r="O15" s="16" t="s">
        <v>69</v>
      </c>
      <c r="P15" s="16" t="s">
        <v>46</v>
      </c>
      <c r="Q15" s="16"/>
    </row>
    <row r="16" s="3" customFormat="1" ht="15" customHeight="1" spans="1:17">
      <c r="A16" s="16">
        <v>10</v>
      </c>
      <c r="B16" s="16" t="s">
        <v>70</v>
      </c>
      <c r="C16" s="16">
        <v>5</v>
      </c>
      <c r="D16" s="18" t="s">
        <v>71</v>
      </c>
      <c r="E16" s="16"/>
      <c r="F16" s="16"/>
      <c r="G16" s="16"/>
      <c r="H16" s="16"/>
      <c r="I16" s="16"/>
      <c r="J16" s="19" t="s">
        <v>43</v>
      </c>
      <c r="K16" s="16">
        <v>9271.88</v>
      </c>
      <c r="L16" s="16" t="s">
        <v>44</v>
      </c>
      <c r="M16" s="16">
        <v>49.22</v>
      </c>
      <c r="N16" s="26" t="s">
        <v>17</v>
      </c>
      <c r="O16" s="16" t="s">
        <v>72</v>
      </c>
      <c r="P16" s="16" t="s">
        <v>46</v>
      </c>
      <c r="Q16" s="16"/>
    </row>
    <row r="17" s="3" customFormat="1" ht="15" customHeight="1" spans="1:17">
      <c r="A17" s="16">
        <v>11</v>
      </c>
      <c r="B17" s="16" t="s">
        <v>73</v>
      </c>
      <c r="C17" s="16">
        <v>4</v>
      </c>
      <c r="D17" s="22" t="s">
        <v>59</v>
      </c>
      <c r="E17" s="16"/>
      <c r="F17" s="16"/>
      <c r="G17" s="16"/>
      <c r="H17" s="16"/>
      <c r="I17" s="16"/>
      <c r="J17" s="19" t="s">
        <v>43</v>
      </c>
      <c r="K17" s="16">
        <v>12376.94</v>
      </c>
      <c r="L17" s="16" t="s">
        <v>44</v>
      </c>
      <c r="M17" s="16">
        <v>65.5</v>
      </c>
      <c r="N17" s="26" t="s">
        <v>17</v>
      </c>
      <c r="O17" s="22" t="s">
        <v>72</v>
      </c>
      <c r="P17" s="16" t="s">
        <v>46</v>
      </c>
      <c r="Q17" s="29"/>
    </row>
    <row r="18" s="3" customFormat="1" ht="15" customHeight="1" spans="1:17">
      <c r="A18" s="16">
        <v>12</v>
      </c>
      <c r="B18" s="16" t="s">
        <v>74</v>
      </c>
      <c r="C18" s="16">
        <v>6</v>
      </c>
      <c r="D18" s="134" t="s">
        <v>75</v>
      </c>
      <c r="E18" s="16"/>
      <c r="F18" s="16"/>
      <c r="G18" s="16"/>
      <c r="H18" s="16"/>
      <c r="I18" s="16"/>
      <c r="J18" s="19" t="s">
        <v>43</v>
      </c>
      <c r="K18" s="16">
        <v>12407.7</v>
      </c>
      <c r="L18" s="16" t="s">
        <v>44</v>
      </c>
      <c r="M18" s="16">
        <v>73.64</v>
      </c>
      <c r="N18" s="26" t="s">
        <v>17</v>
      </c>
      <c r="O18" s="22" t="s">
        <v>76</v>
      </c>
      <c r="P18" s="16" t="s">
        <v>46</v>
      </c>
      <c r="Q18" s="29"/>
    </row>
    <row r="19" customFormat="1" ht="15" customHeight="1" spans="1:17">
      <c r="A19" s="16">
        <v>15</v>
      </c>
      <c r="B19" s="20" t="s">
        <v>77</v>
      </c>
      <c r="C19" s="20">
        <v>2</v>
      </c>
      <c r="D19" s="20" t="s">
        <v>78</v>
      </c>
      <c r="E19" s="20"/>
      <c r="F19" s="20"/>
      <c r="G19" s="20"/>
      <c r="H19" s="20"/>
      <c r="I19" s="20"/>
      <c r="J19" s="19" t="s">
        <v>43</v>
      </c>
      <c r="K19" s="20">
        <v>10352.63</v>
      </c>
      <c r="L19" s="20" t="s">
        <v>44</v>
      </c>
      <c r="M19" s="20">
        <v>78.52</v>
      </c>
      <c r="N19" s="20" t="s">
        <v>18</v>
      </c>
      <c r="O19" s="20" t="s">
        <v>79</v>
      </c>
      <c r="P19" s="16" t="s">
        <v>46</v>
      </c>
      <c r="Q19" s="20"/>
    </row>
    <row r="20" customFormat="1" ht="15" customHeight="1" spans="1:17">
      <c r="A20" s="16">
        <v>16</v>
      </c>
      <c r="B20" s="20" t="s">
        <v>80</v>
      </c>
      <c r="C20" s="20">
        <v>3</v>
      </c>
      <c r="D20" s="20" t="s">
        <v>81</v>
      </c>
      <c r="E20" s="20"/>
      <c r="F20" s="19" t="s">
        <v>43</v>
      </c>
      <c r="G20" s="20"/>
      <c r="H20" s="20"/>
      <c r="I20" s="20"/>
      <c r="J20" s="20"/>
      <c r="K20" s="20">
        <v>11399.29</v>
      </c>
      <c r="L20" s="20" t="s">
        <v>44</v>
      </c>
      <c r="M20" s="20">
        <v>83.24</v>
      </c>
      <c r="N20" s="20" t="s">
        <v>18</v>
      </c>
      <c r="O20" s="20" t="s">
        <v>79</v>
      </c>
      <c r="P20" s="16" t="s">
        <v>46</v>
      </c>
      <c r="Q20" s="20"/>
    </row>
    <row r="21" customFormat="1" ht="15" customHeight="1" spans="1:17">
      <c r="A21" s="16">
        <v>17</v>
      </c>
      <c r="B21" s="20" t="s">
        <v>82</v>
      </c>
      <c r="C21" s="20">
        <v>5</v>
      </c>
      <c r="D21" s="20" t="s">
        <v>83</v>
      </c>
      <c r="E21" s="19" t="s">
        <v>43</v>
      </c>
      <c r="F21" s="20"/>
      <c r="G21" s="20"/>
      <c r="H21" s="20"/>
      <c r="I21" s="20"/>
      <c r="J21" s="20"/>
      <c r="K21" s="20">
        <v>11506.96</v>
      </c>
      <c r="L21" s="20" t="s">
        <v>44</v>
      </c>
      <c r="M21" s="20">
        <v>85.64</v>
      </c>
      <c r="N21" s="20" t="s">
        <v>18</v>
      </c>
      <c r="O21" s="20" t="s">
        <v>79</v>
      </c>
      <c r="P21" s="16" t="s">
        <v>46</v>
      </c>
      <c r="Q21" s="20"/>
    </row>
    <row r="22" customFormat="1" ht="15" customHeight="1" spans="1:17">
      <c r="A22" s="16">
        <v>18</v>
      </c>
      <c r="B22" s="20" t="s">
        <v>84</v>
      </c>
      <c r="C22" s="20">
        <v>4</v>
      </c>
      <c r="D22" s="20" t="s">
        <v>85</v>
      </c>
      <c r="E22" s="20"/>
      <c r="F22" s="20"/>
      <c r="G22" s="20"/>
      <c r="H22" s="20"/>
      <c r="I22" s="20"/>
      <c r="J22" s="19" t="s">
        <v>43</v>
      </c>
      <c r="K22" s="20">
        <v>9638.84</v>
      </c>
      <c r="L22" s="20" t="s">
        <v>44</v>
      </c>
      <c r="M22" s="20">
        <v>71.14</v>
      </c>
      <c r="N22" s="20" t="s">
        <v>18</v>
      </c>
      <c r="O22" s="20" t="s">
        <v>79</v>
      </c>
      <c r="P22" s="16" t="s">
        <v>46</v>
      </c>
      <c r="Q22" s="20"/>
    </row>
    <row r="23" customFormat="1" ht="15" customHeight="1" spans="1:17">
      <c r="A23" s="16">
        <v>19</v>
      </c>
      <c r="B23" s="20" t="s">
        <v>86</v>
      </c>
      <c r="C23" s="20">
        <v>5</v>
      </c>
      <c r="D23" s="20" t="s">
        <v>87</v>
      </c>
      <c r="E23" s="20"/>
      <c r="F23" s="20"/>
      <c r="G23" s="20"/>
      <c r="H23" s="20"/>
      <c r="I23" s="20"/>
      <c r="J23" s="19" t="s">
        <v>43</v>
      </c>
      <c r="K23" s="20">
        <v>13428.09</v>
      </c>
      <c r="L23" s="20" t="s">
        <v>44</v>
      </c>
      <c r="M23" s="20">
        <v>96.42</v>
      </c>
      <c r="N23" s="20" t="s">
        <v>18</v>
      </c>
      <c r="O23" s="20" t="s">
        <v>79</v>
      </c>
      <c r="P23" s="16" t="s">
        <v>46</v>
      </c>
      <c r="Q23" s="20"/>
    </row>
    <row r="24" customFormat="1" ht="15" customHeight="1" spans="1:17">
      <c r="A24" s="16">
        <v>20</v>
      </c>
      <c r="B24" s="20" t="s">
        <v>88</v>
      </c>
      <c r="C24" s="20">
        <v>3</v>
      </c>
      <c r="D24" s="20" t="s">
        <v>89</v>
      </c>
      <c r="E24" s="20"/>
      <c r="F24" s="20"/>
      <c r="G24" s="20"/>
      <c r="H24" s="19" t="s">
        <v>43</v>
      </c>
      <c r="I24" s="20"/>
      <c r="J24" s="20"/>
      <c r="K24" s="20">
        <v>11873.57</v>
      </c>
      <c r="L24" s="20" t="s">
        <v>44</v>
      </c>
      <c r="M24" s="20">
        <v>93.68</v>
      </c>
      <c r="N24" s="20" t="s">
        <v>18</v>
      </c>
      <c r="O24" s="20" t="s">
        <v>79</v>
      </c>
      <c r="P24" s="16" t="s">
        <v>46</v>
      </c>
      <c r="Q24" s="20"/>
    </row>
    <row r="25" customFormat="1" ht="15" customHeight="1" spans="1:17">
      <c r="A25" s="16">
        <v>21</v>
      </c>
      <c r="B25" s="20" t="s">
        <v>90</v>
      </c>
      <c r="C25" s="20">
        <v>4</v>
      </c>
      <c r="D25" s="20" t="s">
        <v>91</v>
      </c>
      <c r="E25" s="20"/>
      <c r="F25" s="20"/>
      <c r="G25" s="20"/>
      <c r="H25" s="20"/>
      <c r="I25" s="20"/>
      <c r="J25" s="19" t="s">
        <v>43</v>
      </c>
      <c r="K25" s="20">
        <v>9498.37</v>
      </c>
      <c r="L25" s="20" t="s">
        <v>44</v>
      </c>
      <c r="M25" s="20">
        <v>70.43</v>
      </c>
      <c r="N25" s="20" t="s">
        <v>18</v>
      </c>
      <c r="O25" s="20" t="s">
        <v>79</v>
      </c>
      <c r="P25" s="16" t="s">
        <v>46</v>
      </c>
      <c r="Q25" s="20"/>
    </row>
    <row r="26" customFormat="1" ht="15" customHeight="1" spans="1:17">
      <c r="A26" s="16">
        <v>22</v>
      </c>
      <c r="B26" s="20" t="s">
        <v>92</v>
      </c>
      <c r="C26" s="20">
        <v>2</v>
      </c>
      <c r="D26" s="20" t="s">
        <v>89</v>
      </c>
      <c r="E26" s="20"/>
      <c r="F26" s="19" t="s">
        <v>43</v>
      </c>
      <c r="G26" s="20"/>
      <c r="H26" s="20"/>
      <c r="I26" s="20"/>
      <c r="J26" s="20"/>
      <c r="K26" s="20">
        <v>10140.66</v>
      </c>
      <c r="L26" s="20" t="s">
        <v>44</v>
      </c>
      <c r="M26" s="20">
        <v>73.82</v>
      </c>
      <c r="N26" s="20" t="s">
        <v>18</v>
      </c>
      <c r="O26" s="20" t="s">
        <v>79</v>
      </c>
      <c r="P26" s="16" t="s">
        <v>46</v>
      </c>
      <c r="Q26" s="20"/>
    </row>
    <row r="27" customFormat="1" ht="15" customHeight="1" spans="1:17">
      <c r="A27" s="16">
        <v>23</v>
      </c>
      <c r="B27" s="20" t="s">
        <v>93</v>
      </c>
      <c r="C27" s="20">
        <v>3</v>
      </c>
      <c r="D27" s="20" t="s">
        <v>94</v>
      </c>
      <c r="E27" s="20"/>
      <c r="F27" s="20"/>
      <c r="G27" s="20"/>
      <c r="H27" s="20"/>
      <c r="I27" s="20"/>
      <c r="J27" s="19" t="s">
        <v>43</v>
      </c>
      <c r="K27" s="20">
        <v>10295.75</v>
      </c>
      <c r="L27" s="20" t="s">
        <v>44</v>
      </c>
      <c r="M27" s="20">
        <v>76.68</v>
      </c>
      <c r="N27" s="20" t="s">
        <v>18</v>
      </c>
      <c r="O27" s="20" t="s">
        <v>79</v>
      </c>
      <c r="P27" s="16" t="s">
        <v>46</v>
      </c>
      <c r="Q27" s="20"/>
    </row>
    <row r="28" customFormat="1" ht="15" customHeight="1" spans="1:17">
      <c r="A28" s="16">
        <v>24</v>
      </c>
      <c r="B28" s="20" t="s">
        <v>95</v>
      </c>
      <c r="C28" s="20">
        <v>4</v>
      </c>
      <c r="D28" s="20" t="s">
        <v>96</v>
      </c>
      <c r="E28" s="20"/>
      <c r="F28" s="20"/>
      <c r="G28" s="20"/>
      <c r="H28" s="20"/>
      <c r="I28" s="20"/>
      <c r="J28" s="19" t="s">
        <v>43</v>
      </c>
      <c r="K28" s="20">
        <v>10840.03</v>
      </c>
      <c r="L28" s="20" t="s">
        <v>44</v>
      </c>
      <c r="M28" s="20">
        <v>77.15</v>
      </c>
      <c r="N28" s="20" t="s">
        <v>18</v>
      </c>
      <c r="O28" s="20" t="s">
        <v>79</v>
      </c>
      <c r="P28" s="16" t="s">
        <v>46</v>
      </c>
      <c r="Q28" s="20"/>
    </row>
    <row r="29" customFormat="1" ht="15" customHeight="1" spans="1:17">
      <c r="A29" s="16">
        <v>25</v>
      </c>
      <c r="B29" s="20" t="s">
        <v>97</v>
      </c>
      <c r="C29" s="20">
        <v>5</v>
      </c>
      <c r="D29" s="20" t="s">
        <v>98</v>
      </c>
      <c r="E29" s="20"/>
      <c r="F29" s="20"/>
      <c r="G29" s="20"/>
      <c r="H29" s="20"/>
      <c r="I29" s="20"/>
      <c r="J29" s="19" t="s">
        <v>43</v>
      </c>
      <c r="K29" s="20">
        <v>11099.33</v>
      </c>
      <c r="L29" s="20" t="s">
        <v>44</v>
      </c>
      <c r="M29" s="20">
        <v>81.92</v>
      </c>
      <c r="N29" s="20" t="s">
        <v>18</v>
      </c>
      <c r="O29" s="20" t="s">
        <v>79</v>
      </c>
      <c r="P29" s="16" t="s">
        <v>46</v>
      </c>
      <c r="Q29" s="20"/>
    </row>
    <row r="30" customFormat="1" ht="15" customHeight="1" spans="1:17">
      <c r="A30" s="16">
        <v>26</v>
      </c>
      <c r="B30" s="20" t="s">
        <v>99</v>
      </c>
      <c r="C30" s="20">
        <v>3</v>
      </c>
      <c r="D30" s="20" t="s">
        <v>83</v>
      </c>
      <c r="E30" s="20"/>
      <c r="F30" s="20"/>
      <c r="G30" s="20"/>
      <c r="H30" s="20"/>
      <c r="I30" s="20"/>
      <c r="J30" s="19" t="s">
        <v>43</v>
      </c>
      <c r="K30" s="20">
        <v>10571.16</v>
      </c>
      <c r="L30" s="20" t="s">
        <v>44</v>
      </c>
      <c r="M30" s="20">
        <v>74.43</v>
      </c>
      <c r="N30" s="20" t="s">
        <v>18</v>
      </c>
      <c r="O30" s="20" t="s">
        <v>79</v>
      </c>
      <c r="P30" s="16" t="s">
        <v>46</v>
      </c>
      <c r="Q30" s="20"/>
    </row>
    <row r="31" customFormat="1" ht="15" customHeight="1" spans="1:17">
      <c r="A31" s="16">
        <v>27</v>
      </c>
      <c r="B31" s="20" t="s">
        <v>100</v>
      </c>
      <c r="C31" s="20">
        <v>2</v>
      </c>
      <c r="D31" s="20" t="s">
        <v>101</v>
      </c>
      <c r="E31" s="20"/>
      <c r="F31" s="20"/>
      <c r="G31" s="20"/>
      <c r="H31" s="20"/>
      <c r="I31" s="20"/>
      <c r="J31" s="19" t="s">
        <v>43</v>
      </c>
      <c r="K31" s="20">
        <v>11201.65</v>
      </c>
      <c r="L31" s="20" t="s">
        <v>44</v>
      </c>
      <c r="M31" s="20">
        <v>86.04</v>
      </c>
      <c r="N31" s="20" t="s">
        <v>18</v>
      </c>
      <c r="O31" s="20" t="s">
        <v>79</v>
      </c>
      <c r="P31" s="16" t="s">
        <v>46</v>
      </c>
      <c r="Q31" s="20"/>
    </row>
    <row r="32" customFormat="1" ht="15" customHeight="1" spans="1:17">
      <c r="A32" s="16">
        <v>28</v>
      </c>
      <c r="B32" s="20" t="s">
        <v>102</v>
      </c>
      <c r="C32" s="20">
        <v>5</v>
      </c>
      <c r="D32" s="20" t="s">
        <v>103</v>
      </c>
      <c r="E32" s="20"/>
      <c r="F32" s="20"/>
      <c r="G32" s="20"/>
      <c r="H32" s="20"/>
      <c r="I32" s="20"/>
      <c r="J32" s="19" t="s">
        <v>43</v>
      </c>
      <c r="K32" s="20">
        <v>11603.51</v>
      </c>
      <c r="L32" s="20" t="s">
        <v>44</v>
      </c>
      <c r="M32" s="20">
        <v>84.78</v>
      </c>
      <c r="N32" s="20" t="s">
        <v>18</v>
      </c>
      <c r="O32" s="20" t="s">
        <v>79</v>
      </c>
      <c r="P32" s="16" t="s">
        <v>46</v>
      </c>
      <c r="Q32" s="20"/>
    </row>
    <row r="33" customFormat="1" ht="15" customHeight="1" spans="1:17">
      <c r="A33" s="16">
        <v>29</v>
      </c>
      <c r="B33" s="20" t="s">
        <v>104</v>
      </c>
      <c r="C33" s="20">
        <v>3</v>
      </c>
      <c r="D33" s="20" t="s">
        <v>105</v>
      </c>
      <c r="E33" s="20"/>
      <c r="F33" s="20"/>
      <c r="G33" s="20"/>
      <c r="H33" s="20"/>
      <c r="I33" s="20"/>
      <c r="J33" s="19" t="s">
        <v>43</v>
      </c>
      <c r="K33" s="20">
        <v>11398.16</v>
      </c>
      <c r="L33" s="20" t="s">
        <v>44</v>
      </c>
      <c r="M33" s="20">
        <v>79.38</v>
      </c>
      <c r="N33" s="20" t="s">
        <v>18</v>
      </c>
      <c r="O33" s="20" t="s">
        <v>79</v>
      </c>
      <c r="P33" s="16" t="s">
        <v>46</v>
      </c>
      <c r="Q33" s="20"/>
    </row>
    <row r="34" customFormat="1" ht="15" customHeight="1" spans="1:17">
      <c r="A34" s="16">
        <v>30</v>
      </c>
      <c r="B34" s="20" t="s">
        <v>106</v>
      </c>
      <c r="C34" s="20">
        <v>4</v>
      </c>
      <c r="D34" s="20" t="s">
        <v>107</v>
      </c>
      <c r="E34" s="19" t="s">
        <v>43</v>
      </c>
      <c r="F34" s="20"/>
      <c r="G34" s="20"/>
      <c r="H34" s="20"/>
      <c r="I34" s="20"/>
      <c r="J34" s="20"/>
      <c r="K34" s="20">
        <v>9663.9</v>
      </c>
      <c r="L34" s="20" t="s">
        <v>44</v>
      </c>
      <c r="M34" s="20">
        <v>71.13</v>
      </c>
      <c r="N34" s="20" t="s">
        <v>18</v>
      </c>
      <c r="O34" s="20" t="s">
        <v>79</v>
      </c>
      <c r="P34" s="16" t="s">
        <v>46</v>
      </c>
      <c r="Q34" s="20"/>
    </row>
    <row r="35" customFormat="1" ht="15" customHeight="1" spans="1:17">
      <c r="A35" s="16">
        <v>31</v>
      </c>
      <c r="B35" s="20" t="s">
        <v>108</v>
      </c>
      <c r="C35" s="20">
        <v>3</v>
      </c>
      <c r="D35" s="20" t="s">
        <v>91</v>
      </c>
      <c r="E35" s="20"/>
      <c r="F35" s="20"/>
      <c r="G35" s="20"/>
      <c r="H35" s="20"/>
      <c r="I35" s="20"/>
      <c r="J35" s="19" t="s">
        <v>43</v>
      </c>
      <c r="K35" s="20">
        <v>9722.57</v>
      </c>
      <c r="L35" s="20" t="s">
        <v>44</v>
      </c>
      <c r="M35" s="20">
        <v>71.13</v>
      </c>
      <c r="N35" s="20" t="s">
        <v>18</v>
      </c>
      <c r="O35" s="20" t="s">
        <v>79</v>
      </c>
      <c r="P35" s="16" t="s">
        <v>46</v>
      </c>
      <c r="Q35" s="20"/>
    </row>
    <row r="36" customFormat="1" ht="15" customHeight="1" spans="1:17">
      <c r="A36" s="16">
        <v>32</v>
      </c>
      <c r="B36" s="20" t="s">
        <v>109</v>
      </c>
      <c r="C36" s="20">
        <v>5</v>
      </c>
      <c r="D36" s="20" t="s">
        <v>87</v>
      </c>
      <c r="E36" s="20"/>
      <c r="F36" s="20"/>
      <c r="G36" s="20"/>
      <c r="H36" s="20"/>
      <c r="I36" s="20"/>
      <c r="J36" s="19" t="s">
        <v>43</v>
      </c>
      <c r="K36" s="20">
        <v>9802.08</v>
      </c>
      <c r="L36" s="20" t="s">
        <v>44</v>
      </c>
      <c r="M36" s="20">
        <v>72.87</v>
      </c>
      <c r="N36" s="20" t="s">
        <v>18</v>
      </c>
      <c r="O36" s="20" t="s">
        <v>79</v>
      </c>
      <c r="P36" s="16" t="s">
        <v>46</v>
      </c>
      <c r="Q36" s="20"/>
    </row>
    <row r="37" customFormat="1" ht="15" customHeight="1" spans="1:17">
      <c r="A37" s="16">
        <v>33</v>
      </c>
      <c r="B37" s="20" t="s">
        <v>110</v>
      </c>
      <c r="C37" s="20">
        <v>3</v>
      </c>
      <c r="D37" s="20" t="s">
        <v>111</v>
      </c>
      <c r="E37" s="20"/>
      <c r="F37" s="20"/>
      <c r="G37" s="20"/>
      <c r="H37" s="20"/>
      <c r="I37" s="20"/>
      <c r="J37" s="19" t="s">
        <v>43</v>
      </c>
      <c r="K37" s="20">
        <v>11367.89</v>
      </c>
      <c r="L37" s="20" t="s">
        <v>44</v>
      </c>
      <c r="M37" s="20">
        <v>83.64</v>
      </c>
      <c r="N37" s="20" t="s">
        <v>18</v>
      </c>
      <c r="O37" s="20" t="s">
        <v>79</v>
      </c>
      <c r="P37" s="16" t="s">
        <v>46</v>
      </c>
      <c r="Q37" s="20"/>
    </row>
    <row r="38" customFormat="1" ht="15" customHeight="1" spans="1:17">
      <c r="A38" s="16">
        <v>34</v>
      </c>
      <c r="B38" s="20" t="s">
        <v>112</v>
      </c>
      <c r="C38" s="20">
        <v>4</v>
      </c>
      <c r="D38" s="20" t="s">
        <v>83</v>
      </c>
      <c r="E38" s="20"/>
      <c r="F38" s="20"/>
      <c r="G38" s="20"/>
      <c r="H38" s="20"/>
      <c r="I38" s="20"/>
      <c r="J38" s="19" t="s">
        <v>43</v>
      </c>
      <c r="K38" s="20">
        <v>11263.15</v>
      </c>
      <c r="L38" s="20" t="s">
        <v>44</v>
      </c>
      <c r="M38" s="20">
        <v>87.68</v>
      </c>
      <c r="N38" s="20" t="s">
        <v>18</v>
      </c>
      <c r="O38" s="20" t="s">
        <v>79</v>
      </c>
      <c r="P38" s="16" t="s">
        <v>46</v>
      </c>
      <c r="Q38" s="20"/>
    </row>
    <row r="39" customFormat="1" ht="15" customHeight="1" spans="1:17">
      <c r="A39" s="16">
        <v>35</v>
      </c>
      <c r="B39" s="20" t="s">
        <v>113</v>
      </c>
      <c r="C39" s="20">
        <v>3</v>
      </c>
      <c r="D39" s="20" t="s">
        <v>87</v>
      </c>
      <c r="E39" s="19" t="s">
        <v>43</v>
      </c>
      <c r="F39" s="20"/>
      <c r="G39" s="20"/>
      <c r="H39" s="20"/>
      <c r="I39" s="20"/>
      <c r="J39" s="20"/>
      <c r="K39" s="20">
        <v>11349.78</v>
      </c>
      <c r="L39" s="20" t="s">
        <v>44</v>
      </c>
      <c r="M39" s="20">
        <v>83.96</v>
      </c>
      <c r="N39" s="20" t="s">
        <v>18</v>
      </c>
      <c r="O39" s="20" t="s">
        <v>79</v>
      </c>
      <c r="P39" s="16" t="s">
        <v>46</v>
      </c>
      <c r="Q39" s="20"/>
    </row>
    <row r="40" customFormat="1" ht="15" customHeight="1" spans="1:17">
      <c r="A40" s="16">
        <v>36</v>
      </c>
      <c r="B40" s="20" t="s">
        <v>114</v>
      </c>
      <c r="C40" s="20">
        <v>2</v>
      </c>
      <c r="D40" s="20" t="s">
        <v>115</v>
      </c>
      <c r="E40" s="20"/>
      <c r="F40" s="20"/>
      <c r="G40" s="20"/>
      <c r="H40" s="20"/>
      <c r="I40" s="20"/>
      <c r="J40" s="19" t="s">
        <v>43</v>
      </c>
      <c r="K40" s="20">
        <v>10046.97</v>
      </c>
      <c r="L40" s="20" t="s">
        <v>44</v>
      </c>
      <c r="M40" s="20">
        <v>73.9</v>
      </c>
      <c r="N40" s="20" t="s">
        <v>18</v>
      </c>
      <c r="O40" s="20" t="s">
        <v>79</v>
      </c>
      <c r="P40" s="16" t="s">
        <v>46</v>
      </c>
      <c r="Q40" s="20"/>
    </row>
    <row r="41" s="3" customFormat="1" ht="15" customHeight="1" spans="1:17">
      <c r="A41" s="16">
        <v>37</v>
      </c>
      <c r="B41" s="16" t="s">
        <v>116</v>
      </c>
      <c r="C41" s="16">
        <v>5</v>
      </c>
      <c r="D41" s="23" t="s">
        <v>117</v>
      </c>
      <c r="E41" s="16"/>
      <c r="F41" s="16"/>
      <c r="G41" s="16"/>
      <c r="H41" s="16"/>
      <c r="I41" s="16"/>
      <c r="J41" s="19" t="s">
        <v>43</v>
      </c>
      <c r="K41" s="16">
        <v>18073.11</v>
      </c>
      <c r="L41" s="16" t="s">
        <v>44</v>
      </c>
      <c r="M41" s="16">
        <v>89.17</v>
      </c>
      <c r="N41" s="26" t="s">
        <v>18</v>
      </c>
      <c r="O41" s="16" t="s">
        <v>79</v>
      </c>
      <c r="P41" s="16" t="s">
        <v>46</v>
      </c>
      <c r="Q41" s="16"/>
    </row>
    <row r="42" s="3" customFormat="1" ht="15" customHeight="1" spans="1:17">
      <c r="A42" s="16">
        <v>38</v>
      </c>
      <c r="B42" s="16" t="s">
        <v>118</v>
      </c>
      <c r="C42" s="16">
        <v>7</v>
      </c>
      <c r="D42" s="23" t="s">
        <v>119</v>
      </c>
      <c r="E42" s="16"/>
      <c r="F42" s="16"/>
      <c r="G42" s="16"/>
      <c r="H42" s="16"/>
      <c r="I42" s="16"/>
      <c r="J42" s="19" t="s">
        <v>43</v>
      </c>
      <c r="K42" s="16">
        <v>12598.03</v>
      </c>
      <c r="L42" s="16" t="s">
        <v>44</v>
      </c>
      <c r="M42" s="16">
        <v>60.72</v>
      </c>
      <c r="N42" s="26" t="s">
        <v>18</v>
      </c>
      <c r="O42" s="16" t="s">
        <v>79</v>
      </c>
      <c r="P42" s="16" t="s">
        <v>46</v>
      </c>
      <c r="Q42" s="16"/>
    </row>
    <row r="43" s="3" customFormat="1" ht="15" customHeight="1" spans="1:17">
      <c r="A43" s="16">
        <v>39</v>
      </c>
      <c r="B43" s="16" t="s">
        <v>120</v>
      </c>
      <c r="C43" s="16">
        <v>2</v>
      </c>
      <c r="D43" s="23" t="s">
        <v>91</v>
      </c>
      <c r="E43" s="16"/>
      <c r="F43" s="16"/>
      <c r="G43" s="16"/>
      <c r="H43" s="16"/>
      <c r="I43" s="16"/>
      <c r="J43" s="19" t="s">
        <v>43</v>
      </c>
      <c r="K43" s="16">
        <v>13374.93</v>
      </c>
      <c r="L43" s="16" t="s">
        <v>44</v>
      </c>
      <c r="M43" s="16">
        <v>74.14</v>
      </c>
      <c r="N43" s="26" t="s">
        <v>18</v>
      </c>
      <c r="O43" s="16" t="s">
        <v>79</v>
      </c>
      <c r="P43" s="16" t="s">
        <v>46</v>
      </c>
      <c r="Q43" s="16"/>
    </row>
    <row r="44" s="3" customFormat="1" ht="15" customHeight="1" spans="1:17">
      <c r="A44" s="16">
        <v>40</v>
      </c>
      <c r="B44" s="16" t="s">
        <v>121</v>
      </c>
      <c r="C44" s="16">
        <v>4</v>
      </c>
      <c r="D44" s="23" t="s">
        <v>122</v>
      </c>
      <c r="E44" s="16"/>
      <c r="F44" s="16"/>
      <c r="G44" s="16"/>
      <c r="H44" s="16"/>
      <c r="I44" s="16"/>
      <c r="J44" s="19" t="s">
        <v>43</v>
      </c>
      <c r="K44" s="16">
        <v>12165.79</v>
      </c>
      <c r="L44" s="16" t="s">
        <v>44</v>
      </c>
      <c r="M44" s="16">
        <v>65.92</v>
      </c>
      <c r="N44" s="26" t="s">
        <v>18</v>
      </c>
      <c r="O44" s="16" t="s">
        <v>79</v>
      </c>
      <c r="P44" s="16" t="s">
        <v>46</v>
      </c>
      <c r="Q44" s="16"/>
    </row>
    <row r="45" s="3" customFormat="1" ht="15" customHeight="1" spans="1:17">
      <c r="A45" s="16">
        <v>41</v>
      </c>
      <c r="B45" s="16" t="s">
        <v>123</v>
      </c>
      <c r="C45" s="16">
        <v>5</v>
      </c>
      <c r="D45" s="23" t="s">
        <v>107</v>
      </c>
      <c r="E45" s="16"/>
      <c r="F45" s="16"/>
      <c r="G45" s="16"/>
      <c r="H45" s="16"/>
      <c r="I45" s="16"/>
      <c r="J45" s="19" t="s">
        <v>43</v>
      </c>
      <c r="K45" s="16">
        <v>10188.99</v>
      </c>
      <c r="L45" s="16" t="s">
        <v>44</v>
      </c>
      <c r="M45" s="16">
        <v>53.92</v>
      </c>
      <c r="N45" s="26" t="s">
        <v>18</v>
      </c>
      <c r="O45" s="16" t="s">
        <v>79</v>
      </c>
      <c r="P45" s="16" t="s">
        <v>46</v>
      </c>
      <c r="Q45" s="16"/>
    </row>
    <row r="46" s="3" customFormat="1" ht="15" customHeight="1" spans="1:17">
      <c r="A46" s="16">
        <v>42</v>
      </c>
      <c r="B46" s="16" t="s">
        <v>124</v>
      </c>
      <c r="C46" s="16">
        <v>3</v>
      </c>
      <c r="D46" s="23" t="s">
        <v>81</v>
      </c>
      <c r="E46" s="16"/>
      <c r="F46" s="16"/>
      <c r="G46" s="16"/>
      <c r="H46" s="19" t="s">
        <v>43</v>
      </c>
      <c r="I46" s="16"/>
      <c r="J46" s="16"/>
      <c r="K46" s="16">
        <v>8769.07</v>
      </c>
      <c r="L46" s="16" t="s">
        <v>44</v>
      </c>
      <c r="M46" s="16">
        <v>46.38</v>
      </c>
      <c r="N46" s="26" t="s">
        <v>18</v>
      </c>
      <c r="O46" s="16" t="s">
        <v>79</v>
      </c>
      <c r="P46" s="16" t="s">
        <v>46</v>
      </c>
      <c r="Q46" s="16"/>
    </row>
    <row r="47" s="3" customFormat="1" ht="15" customHeight="1" spans="1:17">
      <c r="A47" s="16">
        <v>43</v>
      </c>
      <c r="B47" s="16" t="s">
        <v>125</v>
      </c>
      <c r="C47" s="16">
        <v>3</v>
      </c>
      <c r="D47" s="23" t="s">
        <v>122</v>
      </c>
      <c r="E47" s="16"/>
      <c r="F47" s="16"/>
      <c r="G47" s="16"/>
      <c r="H47" s="16"/>
      <c r="I47" s="16"/>
      <c r="J47" s="19" t="s">
        <v>43</v>
      </c>
      <c r="K47" s="16">
        <v>9247.93</v>
      </c>
      <c r="L47" s="16" t="s">
        <v>44</v>
      </c>
      <c r="M47" s="16">
        <v>49.14</v>
      </c>
      <c r="N47" s="26" t="s">
        <v>18</v>
      </c>
      <c r="O47" s="16" t="s">
        <v>79</v>
      </c>
      <c r="P47" s="16" t="s">
        <v>46</v>
      </c>
      <c r="Q47" s="16"/>
    </row>
    <row r="48" s="3" customFormat="1" ht="15" customHeight="1" spans="1:17">
      <c r="A48" s="16">
        <v>44</v>
      </c>
      <c r="B48" s="16" t="s">
        <v>126</v>
      </c>
      <c r="C48" s="16">
        <v>7</v>
      </c>
      <c r="D48" s="23" t="s">
        <v>127</v>
      </c>
      <c r="E48" s="16"/>
      <c r="F48" s="16"/>
      <c r="G48" s="16"/>
      <c r="H48" s="16"/>
      <c r="I48" s="16"/>
      <c r="J48" s="19" t="s">
        <v>43</v>
      </c>
      <c r="K48" s="16">
        <v>9577.56</v>
      </c>
      <c r="L48" s="16" t="s">
        <v>44</v>
      </c>
      <c r="M48" s="16">
        <v>50.5</v>
      </c>
      <c r="N48" s="26" t="s">
        <v>18</v>
      </c>
      <c r="O48" s="16" t="s">
        <v>79</v>
      </c>
      <c r="P48" s="16" t="s">
        <v>46</v>
      </c>
      <c r="Q48" s="16"/>
    </row>
    <row r="49" s="3" customFormat="1" ht="15" customHeight="1" spans="1:17">
      <c r="A49" s="16">
        <v>45</v>
      </c>
      <c r="B49" s="16" t="s">
        <v>128</v>
      </c>
      <c r="C49" s="16">
        <v>7</v>
      </c>
      <c r="D49" s="24" t="s">
        <v>103</v>
      </c>
      <c r="E49" s="19" t="s">
        <v>43</v>
      </c>
      <c r="F49" s="16"/>
      <c r="G49" s="16"/>
      <c r="H49" s="16"/>
      <c r="I49" s="16"/>
      <c r="J49" s="29"/>
      <c r="K49" s="16">
        <v>10031.55</v>
      </c>
      <c r="L49" s="16" t="s">
        <v>44</v>
      </c>
      <c r="M49" s="16">
        <v>53.1</v>
      </c>
      <c r="N49" s="26" t="s">
        <v>18</v>
      </c>
      <c r="O49" s="16" t="s">
        <v>79</v>
      </c>
      <c r="P49" s="16" t="s">
        <v>46</v>
      </c>
      <c r="Q49" s="16"/>
    </row>
    <row r="50" s="3" customFormat="1" ht="15" customHeight="1" spans="1:17">
      <c r="A50" s="16">
        <v>46</v>
      </c>
      <c r="B50" s="16" t="s">
        <v>129</v>
      </c>
      <c r="C50" s="16">
        <v>5</v>
      </c>
      <c r="D50" s="23" t="s">
        <v>130</v>
      </c>
      <c r="E50" s="16"/>
      <c r="F50" s="16"/>
      <c r="G50" s="16"/>
      <c r="H50" s="16"/>
      <c r="I50" s="16"/>
      <c r="J50" s="19" t="s">
        <v>43</v>
      </c>
      <c r="K50" s="16">
        <v>11971.98</v>
      </c>
      <c r="L50" s="16" t="s">
        <v>44</v>
      </c>
      <c r="M50" s="16">
        <v>63.09</v>
      </c>
      <c r="N50" s="26" t="s">
        <v>18</v>
      </c>
      <c r="O50" s="16" t="s">
        <v>79</v>
      </c>
      <c r="P50" s="16" t="s">
        <v>46</v>
      </c>
      <c r="Q50" s="16"/>
    </row>
    <row r="51" s="3" customFormat="1" ht="15" customHeight="1" spans="1:17">
      <c r="A51" s="16">
        <v>47</v>
      </c>
      <c r="B51" s="16" t="s">
        <v>131</v>
      </c>
      <c r="C51" s="16">
        <v>2</v>
      </c>
      <c r="D51" s="23" t="s">
        <v>91</v>
      </c>
      <c r="E51" s="16"/>
      <c r="F51" s="16"/>
      <c r="G51" s="16"/>
      <c r="H51" s="16"/>
      <c r="I51" s="16"/>
      <c r="J51" s="19" t="s">
        <v>43</v>
      </c>
      <c r="K51" s="16">
        <v>9694.83</v>
      </c>
      <c r="L51" s="16" t="s">
        <v>44</v>
      </c>
      <c r="M51" s="16">
        <v>51.76</v>
      </c>
      <c r="N51" s="26" t="s">
        <v>18</v>
      </c>
      <c r="O51" s="16" t="s">
        <v>79</v>
      </c>
      <c r="P51" s="16" t="s">
        <v>46</v>
      </c>
      <c r="Q51" s="16"/>
    </row>
    <row r="52" s="3" customFormat="1" ht="15" customHeight="1" spans="1:17">
      <c r="A52" s="16">
        <v>48</v>
      </c>
      <c r="B52" s="25" t="s">
        <v>132</v>
      </c>
      <c r="C52" s="25">
        <v>1</v>
      </c>
      <c r="D52" s="23" t="s">
        <v>133</v>
      </c>
      <c r="E52" s="25"/>
      <c r="F52" s="25"/>
      <c r="G52" s="25"/>
      <c r="H52" s="25"/>
      <c r="I52" s="25"/>
      <c r="J52" s="19" t="s">
        <v>43</v>
      </c>
      <c r="K52" s="25">
        <v>10703.94</v>
      </c>
      <c r="L52" s="25" t="s">
        <v>44</v>
      </c>
      <c r="M52" s="25">
        <v>56.82</v>
      </c>
      <c r="N52" s="30" t="s">
        <v>18</v>
      </c>
      <c r="O52" s="25" t="s">
        <v>134</v>
      </c>
      <c r="P52" s="16" t="s">
        <v>46</v>
      </c>
      <c r="Q52" s="16"/>
    </row>
    <row r="53" s="3" customFormat="1" ht="15" customHeight="1" spans="1:17">
      <c r="A53" s="16">
        <v>49</v>
      </c>
      <c r="B53" s="25" t="s">
        <v>135</v>
      </c>
      <c r="C53" s="25">
        <v>6</v>
      </c>
      <c r="D53" s="23" t="s">
        <v>136</v>
      </c>
      <c r="E53" s="19" t="s">
        <v>43</v>
      </c>
      <c r="F53" s="25"/>
      <c r="G53" s="25"/>
      <c r="H53" s="25"/>
      <c r="I53" s="25"/>
      <c r="J53" s="31"/>
      <c r="K53" s="25">
        <v>9439.36</v>
      </c>
      <c r="L53" s="25" t="s">
        <v>44</v>
      </c>
      <c r="M53" s="25">
        <v>46.4</v>
      </c>
      <c r="N53" s="30" t="s">
        <v>18</v>
      </c>
      <c r="O53" s="25" t="s">
        <v>134</v>
      </c>
      <c r="P53" s="16" t="s">
        <v>46</v>
      </c>
      <c r="Q53" s="16"/>
    </row>
    <row r="54" s="3" customFormat="1" ht="15" customHeight="1" spans="1:17">
      <c r="A54" s="16">
        <v>50</v>
      </c>
      <c r="B54" s="25" t="s">
        <v>137</v>
      </c>
      <c r="C54" s="25">
        <v>6</v>
      </c>
      <c r="D54" s="23" t="s">
        <v>138</v>
      </c>
      <c r="E54" s="19" t="s">
        <v>43</v>
      </c>
      <c r="F54" s="25"/>
      <c r="G54" s="25"/>
      <c r="H54" s="25"/>
      <c r="I54" s="25"/>
      <c r="J54" s="31"/>
      <c r="K54" s="25">
        <v>9483.32</v>
      </c>
      <c r="L54" s="25" t="s">
        <v>44</v>
      </c>
      <c r="M54" s="25">
        <v>50.25</v>
      </c>
      <c r="N54" s="30" t="s">
        <v>18</v>
      </c>
      <c r="O54" s="25" t="s">
        <v>134</v>
      </c>
      <c r="P54" s="16" t="s">
        <v>46</v>
      </c>
      <c r="Q54" s="16"/>
    </row>
    <row r="55" s="3" customFormat="1" ht="15" customHeight="1" spans="1:17">
      <c r="A55" s="16">
        <v>51</v>
      </c>
      <c r="B55" s="25" t="s">
        <v>139</v>
      </c>
      <c r="C55" s="25">
        <v>4</v>
      </c>
      <c r="D55" s="23" t="s">
        <v>136</v>
      </c>
      <c r="E55" s="19" t="s">
        <v>43</v>
      </c>
      <c r="F55" s="25"/>
      <c r="G55" s="25"/>
      <c r="H55" s="25"/>
      <c r="I55" s="25"/>
      <c r="J55" s="25"/>
      <c r="K55" s="25">
        <v>8661.6</v>
      </c>
      <c r="L55" s="25" t="s">
        <v>44</v>
      </c>
      <c r="M55" s="25">
        <v>45.78</v>
      </c>
      <c r="N55" s="30" t="s">
        <v>18</v>
      </c>
      <c r="O55" s="25" t="s">
        <v>134</v>
      </c>
      <c r="P55" s="16" t="s">
        <v>46</v>
      </c>
      <c r="Q55" s="16"/>
    </row>
    <row r="56" s="3" customFormat="1" ht="15" customHeight="1" spans="1:17">
      <c r="A56" s="16">
        <v>52</v>
      </c>
      <c r="B56" s="16" t="s">
        <v>140</v>
      </c>
      <c r="C56" s="16">
        <v>7</v>
      </c>
      <c r="D56" s="23" t="s">
        <v>141</v>
      </c>
      <c r="E56" s="16"/>
      <c r="F56" s="16"/>
      <c r="G56" s="16"/>
      <c r="H56" s="16"/>
      <c r="I56" s="16"/>
      <c r="J56" s="19" t="s">
        <v>43</v>
      </c>
      <c r="K56" s="16">
        <v>8719.09</v>
      </c>
      <c r="L56" s="16" t="s">
        <v>44</v>
      </c>
      <c r="M56" s="16">
        <v>46.1</v>
      </c>
      <c r="N56" s="26" t="s">
        <v>18</v>
      </c>
      <c r="O56" s="16" t="s">
        <v>142</v>
      </c>
      <c r="P56" s="16" t="s">
        <v>46</v>
      </c>
      <c r="Q56" s="16"/>
    </row>
    <row r="57" s="3" customFormat="1" ht="15" customHeight="1" spans="1:17">
      <c r="A57" s="16">
        <v>53</v>
      </c>
      <c r="B57" s="16" t="s">
        <v>143</v>
      </c>
      <c r="C57" s="16">
        <v>6</v>
      </c>
      <c r="D57" s="23" t="s">
        <v>144</v>
      </c>
      <c r="E57" s="16"/>
      <c r="F57" s="16"/>
      <c r="G57" s="16"/>
      <c r="H57" s="16"/>
      <c r="I57" s="16"/>
      <c r="J57" s="19" t="s">
        <v>43</v>
      </c>
      <c r="K57" s="16">
        <v>10318.49</v>
      </c>
      <c r="L57" s="16" t="s">
        <v>44</v>
      </c>
      <c r="M57" s="16">
        <v>55.09</v>
      </c>
      <c r="N57" s="26" t="s">
        <v>18</v>
      </c>
      <c r="O57" s="16" t="s">
        <v>142</v>
      </c>
      <c r="P57" s="16" t="s">
        <v>46</v>
      </c>
      <c r="Q57" s="16"/>
    </row>
    <row r="58" s="3" customFormat="1" ht="15" customHeight="1" spans="1:17">
      <c r="A58" s="16">
        <v>54</v>
      </c>
      <c r="B58" s="16" t="s">
        <v>145</v>
      </c>
      <c r="C58" s="16">
        <v>4</v>
      </c>
      <c r="D58" s="24" t="s">
        <v>146</v>
      </c>
      <c r="E58" s="19" t="s">
        <v>43</v>
      </c>
      <c r="F58" s="16"/>
      <c r="G58" s="16"/>
      <c r="H58" s="16"/>
      <c r="I58" s="16"/>
      <c r="J58" s="29"/>
      <c r="K58" s="16">
        <v>9060.94</v>
      </c>
      <c r="L58" s="16" t="s">
        <v>44</v>
      </c>
      <c r="M58" s="16">
        <v>48.9</v>
      </c>
      <c r="N58" s="26" t="s">
        <v>18</v>
      </c>
      <c r="O58" s="16" t="s">
        <v>142</v>
      </c>
      <c r="P58" s="16" t="s">
        <v>46</v>
      </c>
      <c r="Q58" s="16"/>
    </row>
    <row r="59" s="4" customFormat="1" ht="15" customHeight="1" spans="1:17">
      <c r="A59" s="16">
        <v>55</v>
      </c>
      <c r="B59" s="25" t="s">
        <v>147</v>
      </c>
      <c r="C59" s="19">
        <v>3</v>
      </c>
      <c r="D59" s="23" t="s">
        <v>103</v>
      </c>
      <c r="E59" s="19"/>
      <c r="F59" s="19"/>
      <c r="G59" s="19"/>
      <c r="H59" s="19" t="s">
        <v>43</v>
      </c>
      <c r="I59" s="19"/>
      <c r="J59" s="19"/>
      <c r="K59" s="16">
        <v>12510.56</v>
      </c>
      <c r="L59" s="16" t="s">
        <v>44</v>
      </c>
      <c r="M59" s="19">
        <v>66.62</v>
      </c>
      <c r="N59" s="23" t="s">
        <v>18</v>
      </c>
      <c r="O59" s="16" t="s">
        <v>79</v>
      </c>
      <c r="P59" s="16" t="s">
        <v>46</v>
      </c>
      <c r="Q59" s="19"/>
    </row>
    <row r="60" customFormat="1" ht="15" customHeight="1" spans="1:17">
      <c r="A60" s="16">
        <v>56</v>
      </c>
      <c r="B60" s="20" t="s">
        <v>148</v>
      </c>
      <c r="C60" s="20">
        <v>5</v>
      </c>
      <c r="D60" s="20" t="s">
        <v>149</v>
      </c>
      <c r="E60" s="20"/>
      <c r="F60" s="20"/>
      <c r="G60" s="20"/>
      <c r="H60" s="20"/>
      <c r="I60" s="20"/>
      <c r="J60" s="20" t="s">
        <v>43</v>
      </c>
      <c r="K60" s="19">
        <v>19542.48</v>
      </c>
      <c r="L60" s="20" t="s">
        <v>44</v>
      </c>
      <c r="M60" s="20">
        <v>128.36</v>
      </c>
      <c r="N60" s="20" t="s">
        <v>19</v>
      </c>
      <c r="O60" s="20" t="s">
        <v>150</v>
      </c>
      <c r="P60" s="16" t="s">
        <v>46</v>
      </c>
      <c r="Q60" s="34"/>
    </row>
    <row r="61" customFormat="1" ht="15" customHeight="1" spans="1:17">
      <c r="A61" s="16">
        <v>57</v>
      </c>
      <c r="B61" s="20" t="s">
        <v>151</v>
      </c>
      <c r="C61" s="20">
        <v>3</v>
      </c>
      <c r="D61" s="20" t="s">
        <v>152</v>
      </c>
      <c r="E61" s="20"/>
      <c r="F61" s="20"/>
      <c r="G61" s="20"/>
      <c r="H61" s="20"/>
      <c r="I61" s="20"/>
      <c r="J61" s="20" t="s">
        <v>43</v>
      </c>
      <c r="K61" s="19">
        <v>17142.42</v>
      </c>
      <c r="L61" s="20" t="s">
        <v>44</v>
      </c>
      <c r="M61" s="20">
        <v>88.77</v>
      </c>
      <c r="N61" s="20" t="s">
        <v>19</v>
      </c>
      <c r="O61" s="20" t="s">
        <v>150</v>
      </c>
      <c r="P61" s="16" t="s">
        <v>46</v>
      </c>
      <c r="Q61" s="34"/>
    </row>
    <row r="62" customFormat="1" ht="15" customHeight="1" spans="1:17">
      <c r="A62" s="16">
        <v>58</v>
      </c>
      <c r="B62" s="20" t="s">
        <v>153</v>
      </c>
      <c r="C62" s="20">
        <v>4</v>
      </c>
      <c r="D62" s="20" t="s">
        <v>154</v>
      </c>
      <c r="E62" s="20" t="s">
        <v>43</v>
      </c>
      <c r="F62" s="20"/>
      <c r="G62" s="20"/>
      <c r="H62" s="20"/>
      <c r="I62" s="20"/>
      <c r="J62" s="20"/>
      <c r="K62" s="19">
        <v>15375.88</v>
      </c>
      <c r="L62" s="20" t="s">
        <v>44</v>
      </c>
      <c r="M62" s="20">
        <v>82.72</v>
      </c>
      <c r="N62" s="20" t="s">
        <v>19</v>
      </c>
      <c r="O62" s="20" t="s">
        <v>150</v>
      </c>
      <c r="P62" s="16" t="s">
        <v>46</v>
      </c>
      <c r="Q62" s="20"/>
    </row>
    <row r="63" customFormat="1" ht="15" customHeight="1" spans="1:17">
      <c r="A63" s="16">
        <v>59</v>
      </c>
      <c r="B63" s="20" t="s">
        <v>155</v>
      </c>
      <c r="C63" s="20">
        <v>9</v>
      </c>
      <c r="D63" s="20" t="s">
        <v>156</v>
      </c>
      <c r="E63" s="20"/>
      <c r="F63" s="20" t="s">
        <v>43</v>
      </c>
      <c r="G63" s="20"/>
      <c r="H63" s="20"/>
      <c r="I63" s="20"/>
      <c r="J63" s="20"/>
      <c r="K63" s="19">
        <v>13437.7</v>
      </c>
      <c r="L63" s="20" t="s">
        <v>44</v>
      </c>
      <c r="M63" s="20">
        <v>91.2</v>
      </c>
      <c r="N63" s="20" t="s">
        <v>19</v>
      </c>
      <c r="O63" s="20" t="s">
        <v>150</v>
      </c>
      <c r="P63" s="16" t="s">
        <v>46</v>
      </c>
      <c r="Q63" s="20"/>
    </row>
    <row r="64" customFormat="1" ht="15" customHeight="1" spans="1:17">
      <c r="A64" s="16">
        <v>60</v>
      </c>
      <c r="B64" s="20" t="s">
        <v>157</v>
      </c>
      <c r="C64" s="20">
        <v>7</v>
      </c>
      <c r="D64" s="20" t="s">
        <v>158</v>
      </c>
      <c r="E64" s="20"/>
      <c r="F64" s="20" t="s">
        <v>43</v>
      </c>
      <c r="G64" s="20"/>
      <c r="H64" s="20"/>
      <c r="I64" s="20"/>
      <c r="J64" s="20"/>
      <c r="K64" s="19">
        <v>14843.77</v>
      </c>
      <c r="L64" s="20" t="s">
        <v>44</v>
      </c>
      <c r="M64" s="20">
        <v>105.24</v>
      </c>
      <c r="N64" s="20" t="s">
        <v>19</v>
      </c>
      <c r="O64" s="20" t="s">
        <v>150</v>
      </c>
      <c r="P64" s="16" t="s">
        <v>46</v>
      </c>
      <c r="Q64" s="20"/>
    </row>
    <row r="65" customFormat="1" ht="15" customHeight="1" spans="1:17">
      <c r="A65" s="16">
        <v>61</v>
      </c>
      <c r="B65" s="20" t="s">
        <v>159</v>
      </c>
      <c r="C65" s="20">
        <v>3</v>
      </c>
      <c r="D65" s="20" t="s">
        <v>160</v>
      </c>
      <c r="E65" s="20" t="s">
        <v>43</v>
      </c>
      <c r="F65" s="20"/>
      <c r="G65" s="20"/>
      <c r="H65" s="20"/>
      <c r="I65" s="20"/>
      <c r="J65" s="20"/>
      <c r="K65" s="19">
        <v>12573.61</v>
      </c>
      <c r="L65" s="20" t="s">
        <v>44</v>
      </c>
      <c r="M65" s="20">
        <v>88.03</v>
      </c>
      <c r="N65" s="20" t="s">
        <v>19</v>
      </c>
      <c r="O65" s="20" t="s">
        <v>150</v>
      </c>
      <c r="P65" s="16" t="s">
        <v>46</v>
      </c>
      <c r="Q65" s="20"/>
    </row>
    <row r="66" customFormat="1" ht="15" customHeight="1" spans="1:17">
      <c r="A66" s="16">
        <v>62</v>
      </c>
      <c r="B66" s="20" t="s">
        <v>161</v>
      </c>
      <c r="C66" s="20">
        <v>4</v>
      </c>
      <c r="D66" s="20" t="s">
        <v>162</v>
      </c>
      <c r="E66" s="20" t="s">
        <v>43</v>
      </c>
      <c r="F66" s="20"/>
      <c r="G66" s="20"/>
      <c r="H66" s="20"/>
      <c r="I66" s="20"/>
      <c r="J66" s="20"/>
      <c r="K66" s="19">
        <v>10676.9</v>
      </c>
      <c r="L66" s="20" t="s">
        <v>44</v>
      </c>
      <c r="M66" s="20">
        <v>81.38</v>
      </c>
      <c r="N66" s="20" t="s">
        <v>19</v>
      </c>
      <c r="O66" s="20" t="s">
        <v>150</v>
      </c>
      <c r="P66" s="16" t="s">
        <v>46</v>
      </c>
      <c r="Q66" s="20"/>
    </row>
    <row r="67" customFormat="1" ht="15" customHeight="1" spans="1:17">
      <c r="A67" s="16">
        <v>63</v>
      </c>
      <c r="B67" s="20" t="s">
        <v>163</v>
      </c>
      <c r="C67" s="20">
        <v>4</v>
      </c>
      <c r="D67" s="20" t="s">
        <v>154</v>
      </c>
      <c r="E67" s="20" t="s">
        <v>43</v>
      </c>
      <c r="F67" s="20"/>
      <c r="G67" s="20"/>
      <c r="H67" s="20"/>
      <c r="I67" s="20"/>
      <c r="J67" s="20"/>
      <c r="K67" s="19">
        <v>9922.47</v>
      </c>
      <c r="L67" s="20" t="s">
        <v>44</v>
      </c>
      <c r="M67" s="20">
        <v>73.19</v>
      </c>
      <c r="N67" s="20" t="s">
        <v>19</v>
      </c>
      <c r="O67" s="20" t="s">
        <v>150</v>
      </c>
      <c r="P67" s="16" t="s">
        <v>46</v>
      </c>
      <c r="Q67" s="20"/>
    </row>
    <row r="68" customFormat="1" ht="15" customHeight="1" spans="1:17">
      <c r="A68" s="16">
        <v>64</v>
      </c>
      <c r="B68" s="20" t="s">
        <v>164</v>
      </c>
      <c r="C68" s="20">
        <v>3</v>
      </c>
      <c r="D68" s="20" t="s">
        <v>165</v>
      </c>
      <c r="E68" s="20" t="s">
        <v>43</v>
      </c>
      <c r="F68" s="20"/>
      <c r="G68" s="20"/>
      <c r="H68" s="20"/>
      <c r="I68" s="20"/>
      <c r="J68" s="20"/>
      <c r="K68" s="19">
        <v>12376.65</v>
      </c>
      <c r="L68" s="20" t="s">
        <v>44</v>
      </c>
      <c r="M68" s="20">
        <v>85.95</v>
      </c>
      <c r="N68" s="20" t="s">
        <v>19</v>
      </c>
      <c r="O68" s="20" t="s">
        <v>150</v>
      </c>
      <c r="P68" s="16" t="s">
        <v>46</v>
      </c>
      <c r="Q68" s="20"/>
    </row>
    <row r="69" customFormat="1" ht="15" customHeight="1" spans="1:17">
      <c r="A69" s="16">
        <v>65</v>
      </c>
      <c r="B69" s="20" t="s">
        <v>166</v>
      </c>
      <c r="C69" s="20">
        <v>3</v>
      </c>
      <c r="D69" s="20" t="s">
        <v>167</v>
      </c>
      <c r="E69" s="20" t="s">
        <v>43</v>
      </c>
      <c r="F69" s="20"/>
      <c r="G69" s="20"/>
      <c r="H69" s="20"/>
      <c r="I69" s="20"/>
      <c r="J69" s="20"/>
      <c r="K69" s="19">
        <v>13080.59</v>
      </c>
      <c r="L69" s="20" t="s">
        <v>44</v>
      </c>
      <c r="M69" s="20">
        <v>95.66</v>
      </c>
      <c r="N69" s="20" t="s">
        <v>19</v>
      </c>
      <c r="O69" s="20" t="s">
        <v>150</v>
      </c>
      <c r="P69" s="16" t="s">
        <v>46</v>
      </c>
      <c r="Q69" s="20"/>
    </row>
    <row r="70" customFormat="1" ht="15" customHeight="1" spans="1:17">
      <c r="A70" s="16">
        <v>66</v>
      </c>
      <c r="B70" s="20" t="s">
        <v>168</v>
      </c>
      <c r="C70" s="20">
        <v>4</v>
      </c>
      <c r="D70" s="20" t="s">
        <v>169</v>
      </c>
      <c r="E70" s="20" t="s">
        <v>43</v>
      </c>
      <c r="F70" s="20"/>
      <c r="G70" s="20"/>
      <c r="H70" s="20"/>
      <c r="I70" s="20"/>
      <c r="J70" s="20"/>
      <c r="K70" s="19">
        <v>13284.17</v>
      </c>
      <c r="L70" s="20" t="s">
        <v>44</v>
      </c>
      <c r="M70" s="20">
        <v>92.49</v>
      </c>
      <c r="N70" s="20" t="s">
        <v>19</v>
      </c>
      <c r="O70" s="20" t="s">
        <v>150</v>
      </c>
      <c r="P70" s="16" t="s">
        <v>46</v>
      </c>
      <c r="Q70" s="20"/>
    </row>
    <row r="71" customFormat="1" ht="15" customHeight="1" spans="1:17">
      <c r="A71" s="16">
        <v>67</v>
      </c>
      <c r="B71" s="20" t="s">
        <v>170</v>
      </c>
      <c r="C71" s="20">
        <v>4</v>
      </c>
      <c r="D71" s="20" t="s">
        <v>171</v>
      </c>
      <c r="E71" s="20"/>
      <c r="F71" s="20" t="s">
        <v>43</v>
      </c>
      <c r="G71" s="20"/>
      <c r="H71" s="20"/>
      <c r="I71" s="20"/>
      <c r="J71" s="20"/>
      <c r="K71" s="19">
        <v>12388.25</v>
      </c>
      <c r="L71" s="20" t="s">
        <v>44</v>
      </c>
      <c r="M71" s="20">
        <v>87.61</v>
      </c>
      <c r="N71" s="20" t="s">
        <v>19</v>
      </c>
      <c r="O71" s="20" t="s">
        <v>150</v>
      </c>
      <c r="P71" s="16" t="s">
        <v>46</v>
      </c>
      <c r="Q71" s="20"/>
    </row>
    <row r="72" customFormat="1" ht="15" customHeight="1" spans="1:17">
      <c r="A72" s="16">
        <v>68</v>
      </c>
      <c r="B72" s="20" t="s">
        <v>172</v>
      </c>
      <c r="C72" s="20">
        <v>4</v>
      </c>
      <c r="D72" s="20" t="s">
        <v>173</v>
      </c>
      <c r="E72" s="20"/>
      <c r="F72" s="20"/>
      <c r="G72" s="20"/>
      <c r="H72" s="20"/>
      <c r="I72" s="20"/>
      <c r="J72" s="20" t="s">
        <v>43</v>
      </c>
      <c r="K72" s="19">
        <v>8185.87</v>
      </c>
      <c r="L72" s="20" t="s">
        <v>44</v>
      </c>
      <c r="M72" s="20">
        <v>55.3</v>
      </c>
      <c r="N72" s="20" t="s">
        <v>19</v>
      </c>
      <c r="O72" s="20" t="s">
        <v>174</v>
      </c>
      <c r="P72" s="16" t="s">
        <v>46</v>
      </c>
      <c r="Q72" s="20"/>
    </row>
    <row r="73" customFormat="1" ht="15" customHeight="1" spans="1:17">
      <c r="A73" s="16">
        <v>69</v>
      </c>
      <c r="B73" s="20" t="s">
        <v>175</v>
      </c>
      <c r="C73" s="20">
        <v>4</v>
      </c>
      <c r="D73" s="20" t="s">
        <v>176</v>
      </c>
      <c r="E73" s="20"/>
      <c r="F73" s="20"/>
      <c r="G73" s="20"/>
      <c r="H73" s="20"/>
      <c r="I73" s="20"/>
      <c r="J73" s="20" t="s">
        <v>43</v>
      </c>
      <c r="K73" s="19">
        <v>9622.83</v>
      </c>
      <c r="L73" s="20" t="s">
        <v>44</v>
      </c>
      <c r="M73" s="20">
        <v>73.16</v>
      </c>
      <c r="N73" s="20" t="s">
        <v>19</v>
      </c>
      <c r="O73" s="20" t="s">
        <v>177</v>
      </c>
      <c r="P73" s="16" t="s">
        <v>46</v>
      </c>
      <c r="Q73" s="20"/>
    </row>
    <row r="74" s="4" customFormat="1" ht="15" customHeight="1" spans="1:17">
      <c r="A74" s="16">
        <v>70</v>
      </c>
      <c r="B74" s="35" t="s">
        <v>178</v>
      </c>
      <c r="C74" s="19">
        <v>3</v>
      </c>
      <c r="D74" s="25" t="s">
        <v>179</v>
      </c>
      <c r="E74" s="19" t="s">
        <v>43</v>
      </c>
      <c r="F74" s="19"/>
      <c r="G74" s="19"/>
      <c r="H74" s="19"/>
      <c r="I74" s="19"/>
      <c r="J74" s="19"/>
      <c r="K74" s="16">
        <v>11879.99</v>
      </c>
      <c r="L74" s="16" t="s">
        <v>44</v>
      </c>
      <c r="M74" s="19">
        <v>70.72</v>
      </c>
      <c r="N74" s="50" t="s">
        <v>19</v>
      </c>
      <c r="O74" s="19" t="s">
        <v>180</v>
      </c>
      <c r="P74" s="16" t="s">
        <v>46</v>
      </c>
      <c r="Q74" s="19"/>
    </row>
    <row r="75" s="4" customFormat="1" ht="15" customHeight="1" spans="1:17">
      <c r="A75" s="16">
        <v>71</v>
      </c>
      <c r="B75" s="35" t="s">
        <v>181</v>
      </c>
      <c r="C75" s="19">
        <v>1</v>
      </c>
      <c r="D75" s="36" t="s">
        <v>182</v>
      </c>
      <c r="E75" s="19"/>
      <c r="F75" s="19"/>
      <c r="G75" s="19"/>
      <c r="H75" s="19"/>
      <c r="I75" s="19"/>
      <c r="J75" s="19" t="s">
        <v>43</v>
      </c>
      <c r="K75" s="16">
        <v>8961</v>
      </c>
      <c r="L75" s="16" t="s">
        <v>44</v>
      </c>
      <c r="M75" s="19">
        <v>47.36</v>
      </c>
      <c r="N75" s="50" t="s">
        <v>19</v>
      </c>
      <c r="O75" s="19" t="s">
        <v>183</v>
      </c>
      <c r="P75" s="16" t="s">
        <v>46</v>
      </c>
      <c r="Q75" s="19"/>
    </row>
    <row r="76" s="4" customFormat="1" ht="15" customHeight="1" spans="1:17">
      <c r="A76" s="16">
        <v>72</v>
      </c>
      <c r="B76" s="35" t="s">
        <v>184</v>
      </c>
      <c r="C76" s="19">
        <v>5</v>
      </c>
      <c r="D76" s="36" t="s">
        <v>185</v>
      </c>
      <c r="E76" s="19"/>
      <c r="F76" s="19"/>
      <c r="G76" s="19"/>
      <c r="H76" s="19"/>
      <c r="I76" s="19"/>
      <c r="J76" s="19" t="s">
        <v>43</v>
      </c>
      <c r="K76" s="16">
        <v>8981.38</v>
      </c>
      <c r="L76" s="16" t="s">
        <v>44</v>
      </c>
      <c r="M76" s="19">
        <v>47.34</v>
      </c>
      <c r="N76" s="50" t="s">
        <v>19</v>
      </c>
      <c r="O76" s="19" t="s">
        <v>183</v>
      </c>
      <c r="P76" s="16" t="s">
        <v>46</v>
      </c>
      <c r="Q76" s="19"/>
    </row>
    <row r="77" s="4" customFormat="1" ht="15" customHeight="1" spans="1:17">
      <c r="A77" s="16">
        <v>73</v>
      </c>
      <c r="B77" s="31" t="s">
        <v>186</v>
      </c>
      <c r="C77" s="25">
        <v>3</v>
      </c>
      <c r="D77" s="37" t="s">
        <v>152</v>
      </c>
      <c r="E77" s="25"/>
      <c r="F77" s="25"/>
      <c r="G77" s="25"/>
      <c r="H77" s="25"/>
      <c r="I77" s="25"/>
      <c r="J77" s="19" t="s">
        <v>43</v>
      </c>
      <c r="K77" s="25">
        <v>11457.04</v>
      </c>
      <c r="L77" s="25" t="s">
        <v>44</v>
      </c>
      <c r="M77" s="25">
        <v>68.21</v>
      </c>
      <c r="N77" s="51" t="s">
        <v>19</v>
      </c>
      <c r="O77" s="25" t="s">
        <v>187</v>
      </c>
      <c r="P77" s="16" t="s">
        <v>46</v>
      </c>
      <c r="Q77" s="61"/>
    </row>
    <row r="78" s="4" customFormat="1" ht="15" customHeight="1" spans="1:17">
      <c r="A78" s="16">
        <v>74</v>
      </c>
      <c r="B78" s="35" t="s">
        <v>188</v>
      </c>
      <c r="C78" s="19">
        <v>4</v>
      </c>
      <c r="D78" s="37" t="s">
        <v>158</v>
      </c>
      <c r="E78" s="19" t="s">
        <v>43</v>
      </c>
      <c r="F78" s="19"/>
      <c r="G78" s="19"/>
      <c r="H78" s="19"/>
      <c r="I78" s="19"/>
      <c r="J78" s="19"/>
      <c r="K78" s="16">
        <v>11383.11</v>
      </c>
      <c r="L78" s="16" t="s">
        <v>44</v>
      </c>
      <c r="M78" s="19">
        <v>60.55</v>
      </c>
      <c r="N78" s="50" t="s">
        <v>19</v>
      </c>
      <c r="O78" s="19" t="s">
        <v>189</v>
      </c>
      <c r="P78" s="16" t="s">
        <v>46</v>
      </c>
      <c r="Q78" s="19"/>
    </row>
    <row r="79" s="4" customFormat="1" ht="15" customHeight="1" spans="1:17">
      <c r="A79" s="16">
        <v>75</v>
      </c>
      <c r="B79" s="35" t="s">
        <v>190</v>
      </c>
      <c r="C79" s="19">
        <v>4</v>
      </c>
      <c r="D79" s="37" t="s">
        <v>191</v>
      </c>
      <c r="E79" s="19"/>
      <c r="F79" s="19"/>
      <c r="G79" s="19"/>
      <c r="H79" s="19"/>
      <c r="I79" s="19"/>
      <c r="J79" s="19" t="s">
        <v>43</v>
      </c>
      <c r="K79" s="16">
        <v>11266.01</v>
      </c>
      <c r="L79" s="16" t="s">
        <v>44</v>
      </c>
      <c r="M79" s="19">
        <v>67.04</v>
      </c>
      <c r="N79" s="50" t="s">
        <v>19</v>
      </c>
      <c r="O79" s="19" t="s">
        <v>189</v>
      </c>
      <c r="P79" s="16" t="s">
        <v>46</v>
      </c>
      <c r="Q79" s="19"/>
    </row>
    <row r="80" s="4" customFormat="1" ht="15" customHeight="1" spans="1:17">
      <c r="A80" s="16">
        <v>76</v>
      </c>
      <c r="B80" s="35" t="s">
        <v>192</v>
      </c>
      <c r="C80" s="19">
        <v>3</v>
      </c>
      <c r="D80" s="37" t="s">
        <v>193</v>
      </c>
      <c r="E80" s="19" t="s">
        <v>43</v>
      </c>
      <c r="F80" s="19"/>
      <c r="G80" s="19"/>
      <c r="H80" s="19"/>
      <c r="I80" s="19"/>
      <c r="J80" s="19"/>
      <c r="K80" s="16">
        <v>8817.17</v>
      </c>
      <c r="L80" s="16" t="s">
        <v>44</v>
      </c>
      <c r="M80" s="19">
        <v>46.13</v>
      </c>
      <c r="N80" s="50" t="s">
        <v>19</v>
      </c>
      <c r="O80" s="19" t="s">
        <v>189</v>
      </c>
      <c r="P80" s="16" t="s">
        <v>46</v>
      </c>
      <c r="Q80" s="19"/>
    </row>
    <row r="81" s="4" customFormat="1" ht="15" customHeight="1" spans="1:17">
      <c r="A81" s="16">
        <v>77</v>
      </c>
      <c r="B81" s="19" t="s">
        <v>194</v>
      </c>
      <c r="C81" s="19">
        <v>3</v>
      </c>
      <c r="D81" s="37" t="s">
        <v>195</v>
      </c>
      <c r="E81" s="19"/>
      <c r="F81" s="19"/>
      <c r="G81" s="19"/>
      <c r="H81" s="19"/>
      <c r="I81" s="19"/>
      <c r="J81" s="19" t="s">
        <v>43</v>
      </c>
      <c r="K81" s="16">
        <v>9999.42</v>
      </c>
      <c r="L81" s="16" t="s">
        <v>44</v>
      </c>
      <c r="M81" s="19">
        <v>53.57</v>
      </c>
      <c r="N81" s="50" t="s">
        <v>19</v>
      </c>
      <c r="O81" s="19" t="s">
        <v>196</v>
      </c>
      <c r="P81" s="16" t="s">
        <v>46</v>
      </c>
      <c r="Q81" s="19"/>
    </row>
    <row r="82" s="4" customFormat="1" ht="15" customHeight="1" spans="1:17">
      <c r="A82" s="16">
        <v>78</v>
      </c>
      <c r="B82" s="19" t="s">
        <v>197</v>
      </c>
      <c r="C82" s="19">
        <v>3</v>
      </c>
      <c r="D82" s="37" t="s">
        <v>179</v>
      </c>
      <c r="E82" s="19" t="s">
        <v>43</v>
      </c>
      <c r="F82" s="19"/>
      <c r="G82" s="19"/>
      <c r="H82" s="19"/>
      <c r="I82" s="19"/>
      <c r="J82" s="19"/>
      <c r="K82" s="16">
        <v>7993.47</v>
      </c>
      <c r="L82" s="16" t="s">
        <v>44</v>
      </c>
      <c r="M82" s="19">
        <v>47.26</v>
      </c>
      <c r="N82" s="50" t="s">
        <v>19</v>
      </c>
      <c r="O82" s="19" t="s">
        <v>196</v>
      </c>
      <c r="P82" s="16" t="s">
        <v>46</v>
      </c>
      <c r="Q82" s="19"/>
    </row>
    <row r="83" s="4" customFormat="1" ht="15" customHeight="1" spans="1:17">
      <c r="A83" s="16">
        <v>79</v>
      </c>
      <c r="B83" s="19" t="s">
        <v>198</v>
      </c>
      <c r="C83" s="19">
        <v>4</v>
      </c>
      <c r="D83" s="37" t="s">
        <v>199</v>
      </c>
      <c r="E83" s="19" t="s">
        <v>43</v>
      </c>
      <c r="F83" s="19"/>
      <c r="G83" s="19"/>
      <c r="H83" s="19"/>
      <c r="I83" s="19"/>
      <c r="J83" s="19"/>
      <c r="K83" s="16">
        <v>8064.38</v>
      </c>
      <c r="L83" s="16" t="s">
        <v>44</v>
      </c>
      <c r="M83" s="19">
        <v>47.66</v>
      </c>
      <c r="N83" s="50" t="s">
        <v>19</v>
      </c>
      <c r="O83" s="19" t="s">
        <v>196</v>
      </c>
      <c r="P83" s="16" t="s">
        <v>46</v>
      </c>
      <c r="Q83" s="19"/>
    </row>
    <row r="84" s="4" customFormat="1" ht="28" customHeight="1" spans="1:17">
      <c r="A84" s="16">
        <v>80</v>
      </c>
      <c r="B84" s="38" t="s">
        <v>200</v>
      </c>
      <c r="C84" s="25">
        <v>7</v>
      </c>
      <c r="D84" s="39" t="s">
        <v>199</v>
      </c>
      <c r="E84" s="25"/>
      <c r="F84" s="25"/>
      <c r="G84" s="25"/>
      <c r="H84" s="25"/>
      <c r="I84" s="25"/>
      <c r="J84" s="19" t="s">
        <v>43</v>
      </c>
      <c r="K84" s="52">
        <v>8766.01</v>
      </c>
      <c r="L84" s="52" t="s">
        <v>44</v>
      </c>
      <c r="M84" s="25">
        <v>46.28</v>
      </c>
      <c r="N84" s="53" t="s">
        <v>19</v>
      </c>
      <c r="O84" s="25" t="s">
        <v>201</v>
      </c>
      <c r="P84" s="16" t="s">
        <v>46</v>
      </c>
      <c r="Q84" s="31" t="s">
        <v>202</v>
      </c>
    </row>
    <row r="85" customFormat="1" ht="15" customHeight="1" spans="1:17">
      <c r="A85" s="16">
        <v>81</v>
      </c>
      <c r="B85" s="26" t="s">
        <v>203</v>
      </c>
      <c r="C85" s="26">
        <v>3</v>
      </c>
      <c r="D85" s="40" t="s">
        <v>204</v>
      </c>
      <c r="E85" s="19" t="s">
        <v>43</v>
      </c>
      <c r="F85" s="26"/>
      <c r="G85" s="26"/>
      <c r="H85" s="26"/>
      <c r="I85" s="26"/>
      <c r="J85" s="26"/>
      <c r="K85" s="26">
        <v>10800.93</v>
      </c>
      <c r="L85" s="14" t="s">
        <v>44</v>
      </c>
      <c r="M85" s="26">
        <v>78.08</v>
      </c>
      <c r="N85" s="54" t="s">
        <v>20</v>
      </c>
      <c r="O85" s="26" t="s">
        <v>205</v>
      </c>
      <c r="P85" s="16" t="s">
        <v>46</v>
      </c>
      <c r="Q85" s="62"/>
    </row>
    <row r="86" customFormat="1" ht="15" customHeight="1" spans="1:17">
      <c r="A86" s="16">
        <v>82</v>
      </c>
      <c r="B86" s="26" t="s">
        <v>206</v>
      </c>
      <c r="C86" s="26">
        <v>1</v>
      </c>
      <c r="D86" s="40" t="s">
        <v>207</v>
      </c>
      <c r="E86" s="19" t="s">
        <v>43</v>
      </c>
      <c r="F86" s="26"/>
      <c r="G86" s="26"/>
      <c r="H86" s="26"/>
      <c r="I86" s="26"/>
      <c r="J86" s="26"/>
      <c r="K86" s="26">
        <v>10108.86</v>
      </c>
      <c r="L86" s="14" t="s">
        <v>44</v>
      </c>
      <c r="M86" s="26">
        <v>74.74</v>
      </c>
      <c r="N86" s="54" t="s">
        <v>20</v>
      </c>
      <c r="O86" s="26" t="s">
        <v>205</v>
      </c>
      <c r="P86" s="16" t="s">
        <v>46</v>
      </c>
      <c r="Q86" s="63"/>
    </row>
    <row r="87" customFormat="1" ht="15" customHeight="1" spans="1:17">
      <c r="A87" s="16">
        <v>83</v>
      </c>
      <c r="B87" s="26" t="s">
        <v>208</v>
      </c>
      <c r="C87" s="26">
        <v>4</v>
      </c>
      <c r="D87" s="41" t="s">
        <v>209</v>
      </c>
      <c r="E87" s="19" t="s">
        <v>43</v>
      </c>
      <c r="F87" s="26"/>
      <c r="G87" s="26"/>
      <c r="H87" s="26"/>
      <c r="I87" s="26"/>
      <c r="J87" s="26"/>
      <c r="K87" s="26">
        <v>12159.83</v>
      </c>
      <c r="L87" s="14" t="s">
        <v>44</v>
      </c>
      <c r="M87" s="26">
        <v>64.76</v>
      </c>
      <c r="N87" s="54" t="s">
        <v>20</v>
      </c>
      <c r="O87" s="26" t="s">
        <v>205</v>
      </c>
      <c r="P87" s="16" t="s">
        <v>46</v>
      </c>
      <c r="Q87" s="63"/>
    </row>
    <row r="88" customFormat="1" ht="15" customHeight="1" spans="1:17">
      <c r="A88" s="16">
        <v>84</v>
      </c>
      <c r="B88" s="26" t="s">
        <v>210</v>
      </c>
      <c r="C88" s="26">
        <v>4</v>
      </c>
      <c r="D88" s="41" t="s">
        <v>211</v>
      </c>
      <c r="E88" s="19" t="s">
        <v>43</v>
      </c>
      <c r="F88" s="26"/>
      <c r="G88" s="26"/>
      <c r="H88" s="26"/>
      <c r="I88" s="26"/>
      <c r="J88" s="26"/>
      <c r="K88" s="26">
        <v>9954.94</v>
      </c>
      <c r="L88" s="14" t="s">
        <v>44</v>
      </c>
      <c r="M88" s="26">
        <v>74.08</v>
      </c>
      <c r="N88" s="54" t="s">
        <v>20</v>
      </c>
      <c r="O88" s="26" t="s">
        <v>205</v>
      </c>
      <c r="P88" s="16" t="s">
        <v>46</v>
      </c>
      <c r="Q88" s="63"/>
    </row>
    <row r="89" customFormat="1" ht="15" customHeight="1" spans="1:17">
      <c r="A89" s="16">
        <v>85</v>
      </c>
      <c r="B89" s="26" t="s">
        <v>212</v>
      </c>
      <c r="C89" s="26">
        <v>5</v>
      </c>
      <c r="D89" s="41" t="s">
        <v>211</v>
      </c>
      <c r="E89" s="26"/>
      <c r="F89" s="26"/>
      <c r="G89" s="26"/>
      <c r="H89" s="26"/>
      <c r="I89" s="26"/>
      <c r="J89" s="19" t="s">
        <v>43</v>
      </c>
      <c r="K89" s="26">
        <v>9813.5</v>
      </c>
      <c r="L89" s="14" t="s">
        <v>44</v>
      </c>
      <c r="M89" s="26">
        <v>73.16</v>
      </c>
      <c r="N89" s="54" t="s">
        <v>20</v>
      </c>
      <c r="O89" s="26" t="s">
        <v>205</v>
      </c>
      <c r="P89" s="16" t="s">
        <v>46</v>
      </c>
      <c r="Q89" s="63"/>
    </row>
    <row r="90" customFormat="1" ht="15" customHeight="1" spans="1:17">
      <c r="A90" s="16">
        <v>86</v>
      </c>
      <c r="B90" s="26" t="s">
        <v>213</v>
      </c>
      <c r="C90" s="26">
        <v>6</v>
      </c>
      <c r="D90" s="41" t="s">
        <v>214</v>
      </c>
      <c r="E90" s="26"/>
      <c r="F90" s="26"/>
      <c r="G90" s="26"/>
      <c r="H90" s="26"/>
      <c r="I90" s="26"/>
      <c r="J90" s="19" t="s">
        <v>43</v>
      </c>
      <c r="K90" s="26">
        <v>10273.95</v>
      </c>
      <c r="L90" s="14" t="s">
        <v>44</v>
      </c>
      <c r="M90" s="26">
        <v>75.05</v>
      </c>
      <c r="N90" s="54" t="s">
        <v>20</v>
      </c>
      <c r="O90" s="26" t="s">
        <v>205</v>
      </c>
      <c r="P90" s="16" t="s">
        <v>46</v>
      </c>
      <c r="Q90" s="64"/>
    </row>
    <row r="91" customFormat="1" ht="15" customHeight="1" spans="1:17">
      <c r="A91" s="16">
        <v>87</v>
      </c>
      <c r="B91" s="26" t="s">
        <v>215</v>
      </c>
      <c r="C91" s="26">
        <v>7</v>
      </c>
      <c r="D91" s="41" t="s">
        <v>216</v>
      </c>
      <c r="E91" s="19" t="s">
        <v>43</v>
      </c>
      <c r="F91" s="26"/>
      <c r="G91" s="26"/>
      <c r="H91" s="26"/>
      <c r="I91" s="26"/>
      <c r="J91" s="26"/>
      <c r="K91" s="26">
        <v>11201.23</v>
      </c>
      <c r="L91" s="14" t="s">
        <v>44</v>
      </c>
      <c r="M91" s="26">
        <v>89.19</v>
      </c>
      <c r="N91" s="54" t="s">
        <v>20</v>
      </c>
      <c r="O91" s="26" t="s">
        <v>205</v>
      </c>
      <c r="P91" s="16" t="s">
        <v>46</v>
      </c>
      <c r="Q91" s="26"/>
    </row>
    <row r="92" customFormat="1" ht="15" customHeight="1" spans="1:21">
      <c r="A92" s="16">
        <v>88</v>
      </c>
      <c r="B92" s="26" t="s">
        <v>217</v>
      </c>
      <c r="C92" s="26">
        <v>4</v>
      </c>
      <c r="D92" s="41" t="s">
        <v>218</v>
      </c>
      <c r="E92" s="26"/>
      <c r="F92" s="26"/>
      <c r="G92" s="26"/>
      <c r="H92" s="26"/>
      <c r="I92" s="26"/>
      <c r="J92" s="19" t="s">
        <v>43</v>
      </c>
      <c r="K92" s="26">
        <v>9751.04</v>
      </c>
      <c r="L92" s="14" t="s">
        <v>44</v>
      </c>
      <c r="M92" s="26">
        <v>71.7</v>
      </c>
      <c r="N92" s="54" t="s">
        <v>20</v>
      </c>
      <c r="O92" s="26" t="s">
        <v>205</v>
      </c>
      <c r="P92" s="16" t="s">
        <v>46</v>
      </c>
      <c r="Q92" s="16"/>
      <c r="U92" s="65"/>
    </row>
    <row r="93" customFormat="1" ht="15" customHeight="1" spans="1:21">
      <c r="A93" s="16">
        <v>89</v>
      </c>
      <c r="B93" s="26" t="s">
        <v>219</v>
      </c>
      <c r="C93" s="26">
        <v>7</v>
      </c>
      <c r="D93" s="41" t="s">
        <v>216</v>
      </c>
      <c r="E93" s="26"/>
      <c r="F93" s="26"/>
      <c r="G93" s="26"/>
      <c r="H93" s="26"/>
      <c r="I93" s="26"/>
      <c r="J93" s="19" t="s">
        <v>43</v>
      </c>
      <c r="K93" s="26">
        <v>12996.14</v>
      </c>
      <c r="L93" s="14" t="s">
        <v>44</v>
      </c>
      <c r="M93" s="26">
        <v>89.19</v>
      </c>
      <c r="N93" s="54" t="s">
        <v>20</v>
      </c>
      <c r="O93" s="26" t="s">
        <v>205</v>
      </c>
      <c r="P93" s="16" t="s">
        <v>46</v>
      </c>
      <c r="Q93" s="16"/>
      <c r="U93" s="65"/>
    </row>
    <row r="94" customFormat="1" ht="15" customHeight="1" spans="1:21">
      <c r="A94" s="16">
        <v>90</v>
      </c>
      <c r="B94" s="26" t="s">
        <v>220</v>
      </c>
      <c r="C94" s="26">
        <v>7</v>
      </c>
      <c r="D94" s="41" t="s">
        <v>221</v>
      </c>
      <c r="E94" s="26"/>
      <c r="F94" s="26"/>
      <c r="G94" s="26"/>
      <c r="H94" s="26"/>
      <c r="I94" s="26"/>
      <c r="J94" s="19" t="s">
        <v>43</v>
      </c>
      <c r="K94" s="26">
        <v>10007.38</v>
      </c>
      <c r="L94" s="14" t="s">
        <v>44</v>
      </c>
      <c r="M94" s="26">
        <v>71.7</v>
      </c>
      <c r="N94" s="54" t="s">
        <v>20</v>
      </c>
      <c r="O94" s="26" t="s">
        <v>205</v>
      </c>
      <c r="P94" s="16" t="s">
        <v>46</v>
      </c>
      <c r="Q94" s="16"/>
      <c r="U94" s="66"/>
    </row>
    <row r="95" customFormat="1" ht="15" customHeight="1" spans="1:21">
      <c r="A95" s="16">
        <v>91</v>
      </c>
      <c r="B95" s="26" t="s">
        <v>222</v>
      </c>
      <c r="C95" s="26">
        <v>2</v>
      </c>
      <c r="D95" s="41" t="s">
        <v>223</v>
      </c>
      <c r="E95" s="19" t="s">
        <v>43</v>
      </c>
      <c r="F95" s="26"/>
      <c r="G95" s="26"/>
      <c r="H95" s="26"/>
      <c r="I95" s="26"/>
      <c r="J95" s="26"/>
      <c r="K95" s="26">
        <v>12180.04</v>
      </c>
      <c r="L95" s="14" t="s">
        <v>44</v>
      </c>
      <c r="M95" s="26">
        <v>64.87</v>
      </c>
      <c r="N95" s="54" t="s">
        <v>20</v>
      </c>
      <c r="O95" s="26" t="s">
        <v>205</v>
      </c>
      <c r="P95" s="16" t="s">
        <v>46</v>
      </c>
      <c r="Q95" s="16"/>
      <c r="U95" s="65"/>
    </row>
    <row r="96" customFormat="1" ht="15" customHeight="1" spans="1:17">
      <c r="A96" s="16">
        <v>92</v>
      </c>
      <c r="B96" s="26" t="s">
        <v>224</v>
      </c>
      <c r="C96" s="26">
        <v>4</v>
      </c>
      <c r="D96" s="41" t="s">
        <v>225</v>
      </c>
      <c r="E96" s="26"/>
      <c r="F96" s="26"/>
      <c r="G96" s="26"/>
      <c r="H96" s="26"/>
      <c r="I96" s="26"/>
      <c r="J96" s="19" t="s">
        <v>43</v>
      </c>
      <c r="K96" s="26">
        <v>10093.32</v>
      </c>
      <c r="L96" s="14" t="s">
        <v>44</v>
      </c>
      <c r="M96" s="26">
        <v>73.18</v>
      </c>
      <c r="N96" s="54" t="s">
        <v>20</v>
      </c>
      <c r="O96" s="26" t="s">
        <v>205</v>
      </c>
      <c r="P96" s="16" t="s">
        <v>46</v>
      </c>
      <c r="Q96" s="26"/>
    </row>
    <row r="97" customFormat="1" ht="15" customHeight="1" spans="1:17">
      <c r="A97" s="16">
        <v>93</v>
      </c>
      <c r="B97" s="26" t="s">
        <v>226</v>
      </c>
      <c r="C97" s="26">
        <v>3</v>
      </c>
      <c r="D97" s="41" t="s">
        <v>227</v>
      </c>
      <c r="E97" s="19" t="s">
        <v>43</v>
      </c>
      <c r="F97" s="26"/>
      <c r="G97" s="26"/>
      <c r="H97" s="26"/>
      <c r="I97" s="26"/>
      <c r="J97" s="26"/>
      <c r="K97" s="26">
        <v>11280.1</v>
      </c>
      <c r="L97" s="14" t="s">
        <v>44</v>
      </c>
      <c r="M97" s="26">
        <v>91.2</v>
      </c>
      <c r="N97" s="54" t="s">
        <v>20</v>
      </c>
      <c r="O97" s="26" t="s">
        <v>205</v>
      </c>
      <c r="P97" s="16" t="s">
        <v>46</v>
      </c>
      <c r="Q97" s="16"/>
    </row>
    <row r="98" customFormat="1" ht="15" customHeight="1" spans="1:17">
      <c r="A98" s="16">
        <v>94</v>
      </c>
      <c r="B98" s="26" t="s">
        <v>228</v>
      </c>
      <c r="C98" s="26">
        <v>2</v>
      </c>
      <c r="D98" s="41" t="s">
        <v>223</v>
      </c>
      <c r="E98" s="26"/>
      <c r="F98" s="26"/>
      <c r="G98" s="26"/>
      <c r="H98" s="26"/>
      <c r="I98" s="26"/>
      <c r="J98" s="19" t="s">
        <v>43</v>
      </c>
      <c r="K98" s="26">
        <v>10135.13</v>
      </c>
      <c r="L98" s="14" t="s">
        <v>44</v>
      </c>
      <c r="M98" s="26">
        <v>73.27</v>
      </c>
      <c r="N98" s="54" t="s">
        <v>20</v>
      </c>
      <c r="O98" s="26" t="s">
        <v>205</v>
      </c>
      <c r="P98" s="16" t="s">
        <v>46</v>
      </c>
      <c r="Q98" s="26"/>
    </row>
    <row r="99" customFormat="1" ht="15" customHeight="1" spans="1:17">
      <c r="A99" s="16">
        <v>95</v>
      </c>
      <c r="B99" s="42" t="s">
        <v>229</v>
      </c>
      <c r="C99" s="42">
        <v>7</v>
      </c>
      <c r="D99" s="42" t="s">
        <v>211</v>
      </c>
      <c r="E99" s="19" t="s">
        <v>43</v>
      </c>
      <c r="F99" s="26"/>
      <c r="G99" s="26"/>
      <c r="H99" s="26"/>
      <c r="I99" s="26"/>
      <c r="J99" s="26"/>
      <c r="K99" s="26">
        <v>9511.24</v>
      </c>
      <c r="L99" s="14" t="s">
        <v>44</v>
      </c>
      <c r="M99" s="26">
        <v>68.54</v>
      </c>
      <c r="N99" s="54" t="s">
        <v>20</v>
      </c>
      <c r="O99" s="26" t="s">
        <v>230</v>
      </c>
      <c r="P99" s="16" t="s">
        <v>46</v>
      </c>
      <c r="Q99" s="16"/>
    </row>
    <row r="100" customFormat="1" ht="15" customHeight="1" spans="1:17">
      <c r="A100" s="16">
        <v>96</v>
      </c>
      <c r="B100" s="42" t="s">
        <v>231</v>
      </c>
      <c r="C100" s="42">
        <v>5</v>
      </c>
      <c r="D100" s="42" t="s">
        <v>232</v>
      </c>
      <c r="E100" s="26"/>
      <c r="F100" s="26"/>
      <c r="G100" s="26"/>
      <c r="H100" s="26"/>
      <c r="I100" s="26"/>
      <c r="J100" s="19" t="s">
        <v>43</v>
      </c>
      <c r="K100" s="16">
        <v>9715.36</v>
      </c>
      <c r="L100" s="14" t="s">
        <v>44</v>
      </c>
      <c r="M100" s="16">
        <v>70.34</v>
      </c>
      <c r="N100" s="54" t="s">
        <v>20</v>
      </c>
      <c r="O100" s="26" t="s">
        <v>230</v>
      </c>
      <c r="P100" s="16" t="s">
        <v>46</v>
      </c>
      <c r="Q100" s="26"/>
    </row>
    <row r="101" customFormat="1" ht="15" customHeight="1" spans="1:17">
      <c r="A101" s="16">
        <v>97</v>
      </c>
      <c r="B101" s="42" t="s">
        <v>233</v>
      </c>
      <c r="C101" s="42">
        <v>3</v>
      </c>
      <c r="D101" s="42" t="s">
        <v>216</v>
      </c>
      <c r="E101" s="26"/>
      <c r="F101" s="26"/>
      <c r="G101" s="26"/>
      <c r="H101" s="26"/>
      <c r="I101" s="26"/>
      <c r="J101" s="19" t="s">
        <v>43</v>
      </c>
      <c r="K101" s="16">
        <v>10032.35</v>
      </c>
      <c r="L101" s="14" t="s">
        <v>44</v>
      </c>
      <c r="M101" s="16">
        <v>73.62</v>
      </c>
      <c r="N101" s="54" t="s">
        <v>20</v>
      </c>
      <c r="O101" s="26" t="s">
        <v>230</v>
      </c>
      <c r="P101" s="16" t="s">
        <v>46</v>
      </c>
      <c r="Q101" s="26"/>
    </row>
    <row r="102" customFormat="1" ht="15" customHeight="1" spans="1:17">
      <c r="A102" s="16">
        <v>98</v>
      </c>
      <c r="B102" s="42" t="s">
        <v>234</v>
      </c>
      <c r="C102" s="42">
        <v>2</v>
      </c>
      <c r="D102" s="42" t="s">
        <v>232</v>
      </c>
      <c r="E102" s="26"/>
      <c r="F102" s="26"/>
      <c r="G102" s="26"/>
      <c r="H102" s="26"/>
      <c r="I102" s="26"/>
      <c r="J102" s="19" t="s">
        <v>43</v>
      </c>
      <c r="K102" s="16">
        <v>9694.21</v>
      </c>
      <c r="L102" s="14" t="s">
        <v>44</v>
      </c>
      <c r="M102" s="16">
        <v>69.72</v>
      </c>
      <c r="N102" s="54" t="s">
        <v>20</v>
      </c>
      <c r="O102" s="26" t="s">
        <v>230</v>
      </c>
      <c r="P102" s="16" t="s">
        <v>46</v>
      </c>
      <c r="Q102" s="67"/>
    </row>
    <row r="103" customFormat="1" ht="15" customHeight="1" spans="1:21">
      <c r="A103" s="16">
        <v>99</v>
      </c>
      <c r="B103" s="42" t="s">
        <v>235</v>
      </c>
      <c r="C103" s="42">
        <v>3</v>
      </c>
      <c r="D103" s="42" t="s">
        <v>236</v>
      </c>
      <c r="E103" s="19" t="s">
        <v>43</v>
      </c>
      <c r="F103" s="26"/>
      <c r="G103" s="26"/>
      <c r="H103" s="26"/>
      <c r="I103" s="26"/>
      <c r="J103" s="26"/>
      <c r="K103" s="16">
        <v>9772.82</v>
      </c>
      <c r="L103" s="14" t="s">
        <v>44</v>
      </c>
      <c r="M103" s="16">
        <v>72.41</v>
      </c>
      <c r="N103" s="54" t="s">
        <v>20</v>
      </c>
      <c r="O103" s="26" t="s">
        <v>230</v>
      </c>
      <c r="P103" s="16" t="s">
        <v>46</v>
      </c>
      <c r="Q103" s="67"/>
      <c r="U103" s="65"/>
    </row>
    <row r="104" customFormat="1" ht="15" customHeight="1" spans="1:21">
      <c r="A104" s="16">
        <v>100</v>
      </c>
      <c r="B104" s="42" t="s">
        <v>237</v>
      </c>
      <c r="C104" s="42">
        <v>3</v>
      </c>
      <c r="D104" s="42" t="s">
        <v>238</v>
      </c>
      <c r="E104" s="26"/>
      <c r="F104" s="26"/>
      <c r="G104" s="26"/>
      <c r="H104" s="26"/>
      <c r="I104" s="26"/>
      <c r="J104" s="19" t="s">
        <v>43</v>
      </c>
      <c r="K104" s="16">
        <v>9478.46</v>
      </c>
      <c r="L104" s="14" t="s">
        <v>44</v>
      </c>
      <c r="M104" s="16">
        <v>69.28</v>
      </c>
      <c r="N104" s="54" t="s">
        <v>20</v>
      </c>
      <c r="O104" s="26" t="s">
        <v>230</v>
      </c>
      <c r="P104" s="16" t="s">
        <v>46</v>
      </c>
      <c r="Q104" s="67"/>
      <c r="U104" s="65"/>
    </row>
    <row r="105" customFormat="1" ht="15" customHeight="1" spans="1:21">
      <c r="A105" s="16">
        <v>101</v>
      </c>
      <c r="B105" s="42" t="s">
        <v>239</v>
      </c>
      <c r="C105" s="42">
        <v>5</v>
      </c>
      <c r="D105" s="42" t="s">
        <v>240</v>
      </c>
      <c r="E105" s="19" t="s">
        <v>43</v>
      </c>
      <c r="F105" s="26"/>
      <c r="G105" s="26"/>
      <c r="H105" s="26"/>
      <c r="I105" s="26"/>
      <c r="J105" s="26"/>
      <c r="K105" s="16">
        <v>13118.59</v>
      </c>
      <c r="L105" s="14" t="s">
        <v>44</v>
      </c>
      <c r="M105" s="16">
        <v>91.72</v>
      </c>
      <c r="N105" s="54" t="s">
        <v>20</v>
      </c>
      <c r="O105" s="26" t="s">
        <v>230</v>
      </c>
      <c r="P105" s="16" t="s">
        <v>46</v>
      </c>
      <c r="Q105" s="67"/>
      <c r="U105" s="65"/>
    </row>
    <row r="106" customFormat="1" ht="15" customHeight="1" spans="1:21">
      <c r="A106" s="16">
        <v>102</v>
      </c>
      <c r="B106" s="42" t="s">
        <v>241</v>
      </c>
      <c r="C106" s="42">
        <v>3</v>
      </c>
      <c r="D106" s="42" t="s">
        <v>221</v>
      </c>
      <c r="E106" s="26"/>
      <c r="F106" s="19" t="s">
        <v>43</v>
      </c>
      <c r="G106" s="26"/>
      <c r="H106" s="26"/>
      <c r="I106" s="26"/>
      <c r="J106" s="26"/>
      <c r="K106" s="16">
        <v>8412.53</v>
      </c>
      <c r="L106" s="14" t="s">
        <v>44</v>
      </c>
      <c r="M106" s="16">
        <v>63.92</v>
      </c>
      <c r="N106" s="54" t="s">
        <v>20</v>
      </c>
      <c r="O106" s="26" t="s">
        <v>230</v>
      </c>
      <c r="P106" s="16" t="s">
        <v>46</v>
      </c>
      <c r="Q106" s="67"/>
      <c r="U106" s="65"/>
    </row>
    <row r="107" customFormat="1" ht="15" customHeight="1" spans="1:17">
      <c r="A107" s="16">
        <v>103</v>
      </c>
      <c r="B107" s="42" t="s">
        <v>242</v>
      </c>
      <c r="C107" s="42">
        <v>5</v>
      </c>
      <c r="D107" s="42" t="s">
        <v>243</v>
      </c>
      <c r="E107" s="26"/>
      <c r="F107" s="26"/>
      <c r="G107" s="26"/>
      <c r="H107" s="26"/>
      <c r="I107" s="26"/>
      <c r="J107" s="19" t="s">
        <v>43</v>
      </c>
      <c r="K107" s="26">
        <v>20237.37</v>
      </c>
      <c r="L107" s="14" t="s">
        <v>44</v>
      </c>
      <c r="M107" s="26">
        <v>109.73</v>
      </c>
      <c r="N107" s="54" t="s">
        <v>20</v>
      </c>
      <c r="O107" s="26" t="s">
        <v>230</v>
      </c>
      <c r="P107" s="16" t="s">
        <v>46</v>
      </c>
      <c r="Q107" s="67"/>
    </row>
    <row r="108" customFormat="1" ht="15" customHeight="1" spans="1:17">
      <c r="A108" s="16">
        <v>104</v>
      </c>
      <c r="B108" s="42" t="s">
        <v>244</v>
      </c>
      <c r="C108" s="42">
        <v>2</v>
      </c>
      <c r="D108" s="42" t="s">
        <v>245</v>
      </c>
      <c r="E108" s="26"/>
      <c r="F108" s="26"/>
      <c r="G108" s="26"/>
      <c r="H108" s="26"/>
      <c r="I108" s="26"/>
      <c r="J108" s="19" t="s">
        <v>43</v>
      </c>
      <c r="K108" s="16">
        <v>12595.41</v>
      </c>
      <c r="L108" s="14" t="s">
        <v>44</v>
      </c>
      <c r="M108" s="16">
        <v>67.22</v>
      </c>
      <c r="N108" s="54" t="s">
        <v>20</v>
      </c>
      <c r="O108" s="26" t="s">
        <v>230</v>
      </c>
      <c r="P108" s="16" t="s">
        <v>46</v>
      </c>
      <c r="Q108" s="54"/>
    </row>
    <row r="109" customFormat="1" ht="15" customHeight="1" spans="1:17">
      <c r="A109" s="16">
        <v>105</v>
      </c>
      <c r="B109" s="42" t="s">
        <v>246</v>
      </c>
      <c r="C109" s="42">
        <v>2</v>
      </c>
      <c r="D109" s="42" t="s">
        <v>223</v>
      </c>
      <c r="E109" s="26"/>
      <c r="F109" s="26"/>
      <c r="G109" s="26"/>
      <c r="H109" s="26"/>
      <c r="I109" s="26"/>
      <c r="J109" s="19" t="s">
        <v>43</v>
      </c>
      <c r="K109" s="26">
        <v>10126.24</v>
      </c>
      <c r="L109" s="14" t="s">
        <v>44</v>
      </c>
      <c r="M109" s="26">
        <v>73.56</v>
      </c>
      <c r="N109" s="54" t="s">
        <v>20</v>
      </c>
      <c r="O109" s="26" t="s">
        <v>230</v>
      </c>
      <c r="P109" s="16" t="s">
        <v>46</v>
      </c>
      <c r="Q109" s="67"/>
    </row>
    <row r="110" customFormat="1" ht="15" customHeight="1" spans="1:17">
      <c r="A110" s="16">
        <v>106</v>
      </c>
      <c r="B110" s="42" t="s">
        <v>247</v>
      </c>
      <c r="C110" s="42">
        <v>4</v>
      </c>
      <c r="D110" s="42" t="s">
        <v>248</v>
      </c>
      <c r="E110" s="26"/>
      <c r="F110" s="26"/>
      <c r="G110" s="26"/>
      <c r="H110" s="26"/>
      <c r="I110" s="26"/>
      <c r="J110" s="19" t="s">
        <v>43</v>
      </c>
      <c r="K110" s="16">
        <v>11155.61</v>
      </c>
      <c r="L110" s="14" t="s">
        <v>44</v>
      </c>
      <c r="M110" s="16">
        <v>80.84</v>
      </c>
      <c r="N110" s="54" t="s">
        <v>20</v>
      </c>
      <c r="O110" s="26" t="s">
        <v>230</v>
      </c>
      <c r="P110" s="16" t="s">
        <v>46</v>
      </c>
      <c r="Q110" s="67"/>
    </row>
    <row r="111" customFormat="1" ht="15" customHeight="1" spans="1:17">
      <c r="A111" s="16">
        <v>107</v>
      </c>
      <c r="B111" s="42" t="s">
        <v>249</v>
      </c>
      <c r="C111" s="42">
        <v>1</v>
      </c>
      <c r="D111" s="42" t="s">
        <v>248</v>
      </c>
      <c r="E111" s="26"/>
      <c r="F111" s="26"/>
      <c r="G111" s="19" t="s">
        <v>43</v>
      </c>
      <c r="H111" s="26"/>
      <c r="I111" s="26"/>
      <c r="J111" s="26"/>
      <c r="K111" s="26">
        <v>12089.72</v>
      </c>
      <c r="L111" s="14" t="s">
        <v>44</v>
      </c>
      <c r="M111" s="26">
        <v>64.56</v>
      </c>
      <c r="N111" s="54" t="s">
        <v>20</v>
      </c>
      <c r="O111" s="26" t="s">
        <v>230</v>
      </c>
      <c r="P111" s="16" t="s">
        <v>46</v>
      </c>
      <c r="Q111" s="67"/>
    </row>
    <row r="112" customFormat="1" ht="15" customHeight="1" spans="1:17">
      <c r="A112" s="16">
        <v>108</v>
      </c>
      <c r="B112" s="42" t="s">
        <v>250</v>
      </c>
      <c r="C112" s="42">
        <v>4</v>
      </c>
      <c r="D112" s="42" t="s">
        <v>243</v>
      </c>
      <c r="E112" s="26"/>
      <c r="F112" s="26"/>
      <c r="G112" s="26"/>
      <c r="H112" s="26"/>
      <c r="I112" s="26"/>
      <c r="J112" s="19" t="s">
        <v>43</v>
      </c>
      <c r="K112" s="26">
        <v>10507.09</v>
      </c>
      <c r="L112" s="14" t="s">
        <v>44</v>
      </c>
      <c r="M112" s="26">
        <v>75.59</v>
      </c>
      <c r="N112" s="54" t="s">
        <v>20</v>
      </c>
      <c r="O112" s="26" t="s">
        <v>230</v>
      </c>
      <c r="P112" s="16" t="s">
        <v>46</v>
      </c>
      <c r="Q112" s="67"/>
    </row>
    <row r="113" customFormat="1" ht="15" customHeight="1" spans="1:17">
      <c r="A113" s="16">
        <v>109</v>
      </c>
      <c r="B113" s="42" t="s">
        <v>251</v>
      </c>
      <c r="C113" s="42">
        <v>2</v>
      </c>
      <c r="D113" s="42" t="s">
        <v>252</v>
      </c>
      <c r="E113" s="19" t="s">
        <v>43</v>
      </c>
      <c r="F113" s="26"/>
      <c r="G113" s="26"/>
      <c r="H113" s="26"/>
      <c r="I113" s="26"/>
      <c r="J113" s="26"/>
      <c r="K113" s="26">
        <v>9299.09</v>
      </c>
      <c r="L113" s="14" t="s">
        <v>44</v>
      </c>
      <c r="M113" s="26">
        <v>67.25</v>
      </c>
      <c r="N113" s="54" t="s">
        <v>20</v>
      </c>
      <c r="O113" s="26" t="s">
        <v>230</v>
      </c>
      <c r="P113" s="16" t="s">
        <v>46</v>
      </c>
      <c r="Q113" s="67"/>
    </row>
    <row r="114" customFormat="1" ht="15" customHeight="1" spans="1:17">
      <c r="A114" s="16">
        <v>110</v>
      </c>
      <c r="B114" s="42" t="s">
        <v>253</v>
      </c>
      <c r="C114" s="42">
        <v>3</v>
      </c>
      <c r="D114" s="42" t="s">
        <v>245</v>
      </c>
      <c r="E114" s="19" t="s">
        <v>43</v>
      </c>
      <c r="F114" s="26"/>
      <c r="G114" s="26"/>
      <c r="H114" s="26"/>
      <c r="I114" s="26"/>
      <c r="J114" s="26"/>
      <c r="K114" s="16">
        <v>9658.15</v>
      </c>
      <c r="L114" s="14" t="s">
        <v>44</v>
      </c>
      <c r="M114" s="16">
        <v>69.5</v>
      </c>
      <c r="N114" s="54" t="s">
        <v>20</v>
      </c>
      <c r="O114" s="26" t="s">
        <v>230</v>
      </c>
      <c r="P114" s="16" t="s">
        <v>46</v>
      </c>
      <c r="Q114" s="67"/>
    </row>
    <row r="115" customFormat="1" ht="15" customHeight="1" spans="1:17">
      <c r="A115" s="16">
        <v>111</v>
      </c>
      <c r="B115" s="42" t="s">
        <v>254</v>
      </c>
      <c r="C115" s="42">
        <v>2</v>
      </c>
      <c r="D115" s="42" t="s">
        <v>255</v>
      </c>
      <c r="E115" s="26"/>
      <c r="F115" s="26"/>
      <c r="G115" s="26"/>
      <c r="H115" s="26"/>
      <c r="I115" s="26"/>
      <c r="J115" s="19" t="s">
        <v>43</v>
      </c>
      <c r="K115" s="26">
        <v>9615.94</v>
      </c>
      <c r="L115" s="14" t="s">
        <v>44</v>
      </c>
      <c r="M115" s="26">
        <v>69.26</v>
      </c>
      <c r="N115" s="54" t="s">
        <v>20</v>
      </c>
      <c r="O115" s="26" t="s">
        <v>230</v>
      </c>
      <c r="P115" s="16" t="s">
        <v>46</v>
      </c>
      <c r="Q115" s="20"/>
    </row>
    <row r="116" customFormat="1" ht="15" customHeight="1" spans="1:17">
      <c r="A116" s="16">
        <v>112</v>
      </c>
      <c r="B116" s="42" t="s">
        <v>256</v>
      </c>
      <c r="C116" s="43">
        <v>1</v>
      </c>
      <c r="D116" s="43" t="s">
        <v>257</v>
      </c>
      <c r="E116" s="19" t="s">
        <v>43</v>
      </c>
      <c r="F116" s="20"/>
      <c r="G116" s="20"/>
      <c r="H116" s="20"/>
      <c r="I116" s="20"/>
      <c r="J116" s="20"/>
      <c r="K116" s="19">
        <v>10286.68</v>
      </c>
      <c r="L116" s="27" t="s">
        <v>44</v>
      </c>
      <c r="M116" s="19">
        <v>76.01</v>
      </c>
      <c r="N116" s="28" t="s">
        <v>20</v>
      </c>
      <c r="O116" s="20" t="s">
        <v>230</v>
      </c>
      <c r="P116" s="16" t="s">
        <v>46</v>
      </c>
      <c r="Q116" s="68"/>
    </row>
    <row r="117" customFormat="1" ht="15" customHeight="1" spans="1:17">
      <c r="A117" s="16">
        <v>113</v>
      </c>
      <c r="B117" s="42" t="s">
        <v>258</v>
      </c>
      <c r="C117" s="43">
        <v>5</v>
      </c>
      <c r="D117" s="43" t="s">
        <v>259</v>
      </c>
      <c r="E117" s="19" t="s">
        <v>43</v>
      </c>
      <c r="F117" s="20"/>
      <c r="G117" s="20"/>
      <c r="H117" s="20"/>
      <c r="I117" s="20"/>
      <c r="J117" s="20"/>
      <c r="K117" s="19">
        <v>9951.72</v>
      </c>
      <c r="L117" s="27" t="s">
        <v>44</v>
      </c>
      <c r="M117" s="19">
        <v>72.96</v>
      </c>
      <c r="N117" s="28" t="s">
        <v>20</v>
      </c>
      <c r="O117" s="20" t="s">
        <v>230</v>
      </c>
      <c r="P117" s="16" t="s">
        <v>46</v>
      </c>
      <c r="Q117" s="68"/>
    </row>
    <row r="118" s="4" customFormat="1" ht="15" customHeight="1" spans="1:17">
      <c r="A118" s="16">
        <v>114</v>
      </c>
      <c r="B118" s="44" t="s">
        <v>260</v>
      </c>
      <c r="C118" s="19">
        <v>2</v>
      </c>
      <c r="D118" s="36" t="s">
        <v>261</v>
      </c>
      <c r="E118" s="19"/>
      <c r="F118" s="19"/>
      <c r="G118" s="19"/>
      <c r="H118" s="19"/>
      <c r="I118" s="19"/>
      <c r="J118" s="19" t="s">
        <v>43</v>
      </c>
      <c r="K118" s="16">
        <v>19288.67</v>
      </c>
      <c r="L118" s="16" t="s">
        <v>44</v>
      </c>
      <c r="M118" s="19">
        <v>115.05</v>
      </c>
      <c r="N118" s="18" t="s">
        <v>20</v>
      </c>
      <c r="O118" s="19" t="s">
        <v>262</v>
      </c>
      <c r="P118" s="16" t="s">
        <v>46</v>
      </c>
      <c r="Q118" s="19"/>
    </row>
    <row r="119" s="4" customFormat="1" ht="15" customHeight="1" spans="1:17">
      <c r="A119" s="16">
        <v>115</v>
      </c>
      <c r="B119" s="29" t="s">
        <v>263</v>
      </c>
      <c r="C119" s="16">
        <v>5</v>
      </c>
      <c r="D119" s="22" t="s">
        <v>207</v>
      </c>
      <c r="E119" s="19" t="s">
        <v>43</v>
      </c>
      <c r="F119" s="16"/>
      <c r="G119" s="16"/>
      <c r="H119" s="16"/>
      <c r="I119" s="16"/>
      <c r="J119" s="16"/>
      <c r="K119" s="16">
        <v>12170.72</v>
      </c>
      <c r="L119" s="16" t="s">
        <v>44</v>
      </c>
      <c r="M119" s="16">
        <v>66.36</v>
      </c>
      <c r="N119" s="18" t="s">
        <v>20</v>
      </c>
      <c r="O119" s="19" t="s">
        <v>264</v>
      </c>
      <c r="P119" s="16" t="s">
        <v>46</v>
      </c>
      <c r="Q119" s="19"/>
    </row>
    <row r="120" s="4" customFormat="1" ht="15" customHeight="1" spans="1:17">
      <c r="A120" s="16">
        <v>116</v>
      </c>
      <c r="B120" s="25" t="s">
        <v>265</v>
      </c>
      <c r="C120" s="19">
        <v>3</v>
      </c>
      <c r="D120" s="45" t="s">
        <v>207</v>
      </c>
      <c r="E120" s="19"/>
      <c r="F120" s="19"/>
      <c r="G120" s="19"/>
      <c r="H120" s="19"/>
      <c r="I120" s="19"/>
      <c r="J120" s="19" t="s">
        <v>43</v>
      </c>
      <c r="K120" s="16">
        <v>11805.2</v>
      </c>
      <c r="L120" s="16" t="s">
        <v>44</v>
      </c>
      <c r="M120" s="19">
        <v>70.3</v>
      </c>
      <c r="N120" s="18" t="s">
        <v>20</v>
      </c>
      <c r="O120" s="19" t="s">
        <v>266</v>
      </c>
      <c r="P120" s="16" t="s">
        <v>46</v>
      </c>
      <c r="Q120" s="19"/>
    </row>
    <row r="121" s="4" customFormat="1" ht="15" customHeight="1" spans="1:17">
      <c r="A121" s="16">
        <v>117</v>
      </c>
      <c r="B121" s="25" t="s">
        <v>267</v>
      </c>
      <c r="C121" s="19">
        <v>5</v>
      </c>
      <c r="D121" s="45" t="s">
        <v>268</v>
      </c>
      <c r="E121" s="19" t="s">
        <v>43</v>
      </c>
      <c r="F121" s="19"/>
      <c r="G121" s="19"/>
      <c r="H121" s="19"/>
      <c r="I121" s="19"/>
      <c r="J121" s="19"/>
      <c r="K121" s="16">
        <v>9233.51</v>
      </c>
      <c r="L121" s="16" t="s">
        <v>44</v>
      </c>
      <c r="M121" s="19">
        <v>48.8</v>
      </c>
      <c r="N121" s="18" t="s">
        <v>20</v>
      </c>
      <c r="O121" s="19" t="s">
        <v>266</v>
      </c>
      <c r="P121" s="16" t="s">
        <v>46</v>
      </c>
      <c r="Q121" s="19"/>
    </row>
    <row r="122" s="4" customFormat="1" ht="15" customHeight="1" spans="1:17">
      <c r="A122" s="16">
        <v>118</v>
      </c>
      <c r="B122" s="25" t="s">
        <v>269</v>
      </c>
      <c r="C122" s="19">
        <v>6</v>
      </c>
      <c r="D122" s="45" t="s">
        <v>270</v>
      </c>
      <c r="E122" s="19" t="s">
        <v>43</v>
      </c>
      <c r="F122" s="19"/>
      <c r="G122" s="19"/>
      <c r="H122" s="19"/>
      <c r="I122" s="19"/>
      <c r="J122" s="19"/>
      <c r="K122" s="16">
        <v>11737.62</v>
      </c>
      <c r="L122" s="16" t="s">
        <v>44</v>
      </c>
      <c r="M122" s="19">
        <v>69.82</v>
      </c>
      <c r="N122" s="18" t="s">
        <v>20</v>
      </c>
      <c r="O122" s="19" t="s">
        <v>266</v>
      </c>
      <c r="P122" s="16" t="s">
        <v>46</v>
      </c>
      <c r="Q122" s="19"/>
    </row>
    <row r="123" s="4" customFormat="1" ht="15" customHeight="1" spans="1:17">
      <c r="A123" s="16">
        <v>119</v>
      </c>
      <c r="B123" s="25" t="s">
        <v>271</v>
      </c>
      <c r="C123" s="19">
        <v>2</v>
      </c>
      <c r="D123" s="45" t="s">
        <v>211</v>
      </c>
      <c r="E123" s="19"/>
      <c r="F123" s="19"/>
      <c r="G123" s="19"/>
      <c r="H123" s="19"/>
      <c r="I123" s="19"/>
      <c r="J123" s="19" t="s">
        <v>43</v>
      </c>
      <c r="K123" s="16">
        <v>10247.82</v>
      </c>
      <c r="L123" s="16" t="s">
        <v>44</v>
      </c>
      <c r="M123" s="19">
        <v>49.14</v>
      </c>
      <c r="N123" s="18" t="s">
        <v>20</v>
      </c>
      <c r="O123" s="19" t="s">
        <v>266</v>
      </c>
      <c r="P123" s="16" t="s">
        <v>46</v>
      </c>
      <c r="Q123" s="19"/>
    </row>
    <row r="124" s="3" customFormat="1" ht="15" customHeight="1" spans="1:17">
      <c r="A124" s="16">
        <v>120</v>
      </c>
      <c r="B124" s="16" t="s">
        <v>272</v>
      </c>
      <c r="C124" s="16">
        <v>4</v>
      </c>
      <c r="D124" s="135" t="s">
        <v>270</v>
      </c>
      <c r="E124" s="16"/>
      <c r="F124" s="16"/>
      <c r="G124" s="16"/>
      <c r="H124" s="16"/>
      <c r="I124" s="16"/>
      <c r="J124" s="19" t="s">
        <v>43</v>
      </c>
      <c r="K124" s="16">
        <v>10172.2</v>
      </c>
      <c r="L124" s="16" t="s">
        <v>44</v>
      </c>
      <c r="M124" s="16">
        <v>48.28</v>
      </c>
      <c r="N124" s="26" t="s">
        <v>20</v>
      </c>
      <c r="O124" s="16" t="s">
        <v>205</v>
      </c>
      <c r="P124" s="16" t="s">
        <v>46</v>
      </c>
      <c r="Q124" s="16"/>
    </row>
    <row r="125" s="3" customFormat="1" ht="15" customHeight="1" spans="1:17">
      <c r="A125" s="16">
        <v>121</v>
      </c>
      <c r="B125" s="16" t="s">
        <v>273</v>
      </c>
      <c r="C125" s="16">
        <v>4</v>
      </c>
      <c r="D125" s="23" t="s">
        <v>261</v>
      </c>
      <c r="E125" s="16"/>
      <c r="F125" s="16"/>
      <c r="G125" s="16"/>
      <c r="H125" s="16"/>
      <c r="I125" s="16"/>
      <c r="J125" s="19" t="s">
        <v>43</v>
      </c>
      <c r="K125" s="16">
        <v>9177.86</v>
      </c>
      <c r="L125" s="16" t="s">
        <v>44</v>
      </c>
      <c r="M125" s="16">
        <v>48.74</v>
      </c>
      <c r="N125" s="26" t="s">
        <v>20</v>
      </c>
      <c r="O125" s="16" t="s">
        <v>230</v>
      </c>
      <c r="P125" s="16" t="s">
        <v>46</v>
      </c>
      <c r="Q125" s="16"/>
    </row>
    <row r="126" s="5" customFormat="1" ht="15" customHeight="1" spans="1:17">
      <c r="A126" s="16">
        <v>122</v>
      </c>
      <c r="B126" s="46" t="s">
        <v>274</v>
      </c>
      <c r="C126" s="47">
        <v>5</v>
      </c>
      <c r="D126" s="48" t="s">
        <v>275</v>
      </c>
      <c r="E126" s="19" t="s">
        <v>43</v>
      </c>
      <c r="F126" s="49"/>
      <c r="G126" s="49"/>
      <c r="H126" s="49"/>
      <c r="I126" s="49"/>
      <c r="J126" s="49"/>
      <c r="K126" s="55">
        <v>12118.12</v>
      </c>
      <c r="L126" s="49" t="s">
        <v>44</v>
      </c>
      <c r="M126" s="56">
        <v>64.56</v>
      </c>
      <c r="N126" s="57" t="s">
        <v>21</v>
      </c>
      <c r="O126" s="58" t="s">
        <v>276</v>
      </c>
      <c r="P126" s="16" t="s">
        <v>46</v>
      </c>
      <c r="Q126" s="49"/>
    </row>
    <row r="127" s="5" customFormat="1" ht="15" customHeight="1" spans="1:17">
      <c r="A127" s="16">
        <v>123</v>
      </c>
      <c r="B127" s="46" t="s">
        <v>277</v>
      </c>
      <c r="C127" s="49">
        <v>4</v>
      </c>
      <c r="D127" s="48" t="s">
        <v>278</v>
      </c>
      <c r="E127" s="19" t="s">
        <v>43</v>
      </c>
      <c r="F127" s="49"/>
      <c r="G127" s="49"/>
      <c r="H127" s="49"/>
      <c r="I127" s="49"/>
      <c r="J127" s="49"/>
      <c r="K127" s="59">
        <v>9683.6</v>
      </c>
      <c r="L127" s="49" t="s">
        <v>44</v>
      </c>
      <c r="M127" s="56">
        <v>71.96</v>
      </c>
      <c r="N127" s="57" t="s">
        <v>21</v>
      </c>
      <c r="O127" s="58" t="s">
        <v>276</v>
      </c>
      <c r="P127" s="16" t="s">
        <v>46</v>
      </c>
      <c r="Q127" s="49"/>
    </row>
    <row r="128" s="5" customFormat="1" ht="15" customHeight="1" spans="1:17">
      <c r="A128" s="16">
        <v>124</v>
      </c>
      <c r="B128" s="46" t="s">
        <v>279</v>
      </c>
      <c r="C128" s="47">
        <v>4</v>
      </c>
      <c r="D128" s="48" t="s">
        <v>280</v>
      </c>
      <c r="E128" s="49"/>
      <c r="F128" s="49"/>
      <c r="G128" s="49"/>
      <c r="H128" s="49"/>
      <c r="I128" s="49"/>
      <c r="J128" s="19" t="s">
        <v>43</v>
      </c>
      <c r="K128" s="60">
        <v>10772.87</v>
      </c>
      <c r="L128" s="49" t="s">
        <v>44</v>
      </c>
      <c r="M128" s="56">
        <v>77.8</v>
      </c>
      <c r="N128" s="57" t="s">
        <v>21</v>
      </c>
      <c r="O128" s="58" t="s">
        <v>276</v>
      </c>
      <c r="P128" s="16" t="s">
        <v>46</v>
      </c>
      <c r="Q128" s="69"/>
    </row>
    <row r="129" s="5" customFormat="1" ht="15" customHeight="1" spans="1:17">
      <c r="A129" s="16">
        <v>125</v>
      </c>
      <c r="B129" s="46" t="s">
        <v>281</v>
      </c>
      <c r="C129" s="47">
        <v>4</v>
      </c>
      <c r="D129" s="48" t="s">
        <v>282</v>
      </c>
      <c r="E129" s="19" t="s">
        <v>43</v>
      </c>
      <c r="F129" s="49"/>
      <c r="G129" s="49"/>
      <c r="H129" s="49"/>
      <c r="I129" s="49"/>
      <c r="J129" s="49"/>
      <c r="K129" s="80">
        <v>10494.83</v>
      </c>
      <c r="L129" s="49" t="s">
        <v>44</v>
      </c>
      <c r="M129" s="56">
        <v>73.48</v>
      </c>
      <c r="N129" s="57" t="s">
        <v>21</v>
      </c>
      <c r="O129" s="58" t="s">
        <v>276</v>
      </c>
      <c r="P129" s="16" t="s">
        <v>46</v>
      </c>
      <c r="Q129" s="69"/>
    </row>
    <row r="130" s="5" customFormat="1" ht="15" customHeight="1" spans="1:17">
      <c r="A130" s="16">
        <v>126</v>
      </c>
      <c r="B130" s="70" t="s">
        <v>283</v>
      </c>
      <c r="C130" s="47">
        <v>5</v>
      </c>
      <c r="D130" s="48" t="s">
        <v>284</v>
      </c>
      <c r="E130" s="49"/>
      <c r="F130" s="49"/>
      <c r="G130" s="49"/>
      <c r="H130" s="49"/>
      <c r="I130" s="49"/>
      <c r="J130" s="19" t="s">
        <v>43</v>
      </c>
      <c r="K130" s="81">
        <v>12108.83</v>
      </c>
      <c r="L130" s="49" t="s">
        <v>44</v>
      </c>
      <c r="M130" s="56">
        <v>64.56</v>
      </c>
      <c r="N130" s="57" t="s">
        <v>21</v>
      </c>
      <c r="O130" s="58" t="s">
        <v>276</v>
      </c>
      <c r="P130" s="16" t="s">
        <v>46</v>
      </c>
      <c r="Q130" s="69"/>
    </row>
    <row r="131" s="5" customFormat="1" ht="15" customHeight="1" spans="1:17">
      <c r="A131" s="16">
        <v>127</v>
      </c>
      <c r="B131" s="70" t="s">
        <v>285</v>
      </c>
      <c r="C131" s="47">
        <v>5</v>
      </c>
      <c r="D131" s="48" t="s">
        <v>286</v>
      </c>
      <c r="E131" s="19" t="s">
        <v>43</v>
      </c>
      <c r="F131" s="49"/>
      <c r="G131" s="49"/>
      <c r="H131" s="49"/>
      <c r="I131" s="49"/>
      <c r="J131" s="49"/>
      <c r="K131" s="82">
        <v>12113.47</v>
      </c>
      <c r="L131" s="49" t="s">
        <v>44</v>
      </c>
      <c r="M131" s="56">
        <v>64.56</v>
      </c>
      <c r="N131" s="57" t="s">
        <v>21</v>
      </c>
      <c r="O131" s="58" t="s">
        <v>276</v>
      </c>
      <c r="P131" s="16" t="s">
        <v>46</v>
      </c>
      <c r="Q131" s="69"/>
    </row>
    <row r="132" s="5" customFormat="1" ht="15" customHeight="1" spans="1:17">
      <c r="A132" s="16">
        <v>128</v>
      </c>
      <c r="B132" s="70" t="s">
        <v>287</v>
      </c>
      <c r="C132" s="47">
        <v>3</v>
      </c>
      <c r="D132" s="48" t="s">
        <v>286</v>
      </c>
      <c r="E132" s="49"/>
      <c r="F132" s="49"/>
      <c r="G132" s="49"/>
      <c r="H132" s="49"/>
      <c r="I132" s="49"/>
      <c r="J132" s="19" t="s">
        <v>43</v>
      </c>
      <c r="K132" s="83">
        <v>10595.43</v>
      </c>
      <c r="L132" s="49" t="s">
        <v>44</v>
      </c>
      <c r="M132" s="56">
        <v>76.8</v>
      </c>
      <c r="N132" s="57" t="s">
        <v>21</v>
      </c>
      <c r="O132" s="58" t="s">
        <v>276</v>
      </c>
      <c r="P132" s="16" t="s">
        <v>46</v>
      </c>
      <c r="Q132" s="69"/>
    </row>
    <row r="133" s="5" customFormat="1" ht="15" customHeight="1" spans="1:17">
      <c r="A133" s="16">
        <v>129</v>
      </c>
      <c r="B133" s="71" t="s">
        <v>288</v>
      </c>
      <c r="C133" s="47">
        <v>3</v>
      </c>
      <c r="D133" s="48" t="s">
        <v>286</v>
      </c>
      <c r="E133" s="19" t="s">
        <v>43</v>
      </c>
      <c r="F133" s="49"/>
      <c r="G133" s="49"/>
      <c r="H133" s="49"/>
      <c r="I133" s="49"/>
      <c r="J133" s="49"/>
      <c r="K133" s="84">
        <v>13402.03</v>
      </c>
      <c r="L133" s="49" t="s">
        <v>44</v>
      </c>
      <c r="M133" s="56">
        <v>71.48</v>
      </c>
      <c r="N133" s="57" t="s">
        <v>21</v>
      </c>
      <c r="O133" s="58" t="s">
        <v>276</v>
      </c>
      <c r="P133" s="16" t="s">
        <v>46</v>
      </c>
      <c r="Q133" s="69"/>
    </row>
    <row r="134" s="5" customFormat="1" ht="15" customHeight="1" spans="1:17">
      <c r="A134" s="16">
        <v>130</v>
      </c>
      <c r="B134" s="71" t="s">
        <v>289</v>
      </c>
      <c r="C134" s="47">
        <v>5</v>
      </c>
      <c r="D134" s="48" t="s">
        <v>290</v>
      </c>
      <c r="E134" s="19" t="s">
        <v>43</v>
      </c>
      <c r="F134" s="49"/>
      <c r="G134" s="49"/>
      <c r="H134" s="49"/>
      <c r="I134" s="49"/>
      <c r="J134" s="49"/>
      <c r="K134" s="85">
        <v>10259.04</v>
      </c>
      <c r="L134" s="49" t="s">
        <v>44</v>
      </c>
      <c r="M134" s="56">
        <v>74.16</v>
      </c>
      <c r="N134" s="57" t="s">
        <v>21</v>
      </c>
      <c r="O134" s="58" t="s">
        <v>276</v>
      </c>
      <c r="P134" s="16" t="s">
        <v>46</v>
      </c>
      <c r="Q134" s="69"/>
    </row>
    <row r="135" s="5" customFormat="1" ht="15" customHeight="1" spans="1:17">
      <c r="A135" s="16">
        <v>131</v>
      </c>
      <c r="B135" s="71" t="s">
        <v>291</v>
      </c>
      <c r="C135" s="47">
        <v>5</v>
      </c>
      <c r="D135" s="72" t="s">
        <v>292</v>
      </c>
      <c r="E135" s="49"/>
      <c r="F135" s="49"/>
      <c r="G135" s="49"/>
      <c r="H135" s="49"/>
      <c r="I135" s="49"/>
      <c r="J135" s="19" t="s">
        <v>43</v>
      </c>
      <c r="K135" s="86">
        <v>11068.01</v>
      </c>
      <c r="L135" s="49" t="s">
        <v>44</v>
      </c>
      <c r="M135" s="56">
        <v>78.97</v>
      </c>
      <c r="N135" s="57" t="s">
        <v>21</v>
      </c>
      <c r="O135" s="58" t="s">
        <v>276</v>
      </c>
      <c r="P135" s="16" t="s">
        <v>46</v>
      </c>
      <c r="Q135" s="69"/>
    </row>
    <row r="136" s="5" customFormat="1" ht="15" customHeight="1" spans="1:17">
      <c r="A136" s="16">
        <v>132</v>
      </c>
      <c r="B136" s="70" t="s">
        <v>293</v>
      </c>
      <c r="C136" s="47">
        <v>8</v>
      </c>
      <c r="D136" s="48" t="s">
        <v>286</v>
      </c>
      <c r="E136" s="19" t="s">
        <v>43</v>
      </c>
      <c r="F136" s="49"/>
      <c r="G136" s="49"/>
      <c r="H136" s="49"/>
      <c r="I136" s="49"/>
      <c r="J136" s="49"/>
      <c r="K136" s="87">
        <v>10710.19</v>
      </c>
      <c r="L136" s="49" t="s">
        <v>44</v>
      </c>
      <c r="M136" s="56">
        <v>74.72</v>
      </c>
      <c r="N136" s="57" t="s">
        <v>21</v>
      </c>
      <c r="O136" s="58" t="s">
        <v>294</v>
      </c>
      <c r="P136" s="16" t="s">
        <v>46</v>
      </c>
      <c r="Q136" s="69"/>
    </row>
    <row r="137" s="5" customFormat="1" ht="15" customHeight="1" spans="1:17">
      <c r="A137" s="16">
        <v>133</v>
      </c>
      <c r="B137" s="70" t="s">
        <v>295</v>
      </c>
      <c r="C137" s="47">
        <v>5</v>
      </c>
      <c r="D137" s="48" t="s">
        <v>292</v>
      </c>
      <c r="E137" s="49"/>
      <c r="F137" s="49"/>
      <c r="G137" s="49"/>
      <c r="H137" s="49"/>
      <c r="I137" s="49"/>
      <c r="J137" s="19" t="s">
        <v>43</v>
      </c>
      <c r="K137" s="88">
        <v>10229.8</v>
      </c>
      <c r="L137" s="49" t="s">
        <v>44</v>
      </c>
      <c r="M137" s="56">
        <v>71.42</v>
      </c>
      <c r="N137" s="57" t="s">
        <v>21</v>
      </c>
      <c r="O137" s="58" t="s">
        <v>294</v>
      </c>
      <c r="P137" s="16" t="s">
        <v>46</v>
      </c>
      <c r="Q137" s="69"/>
    </row>
    <row r="138" s="5" customFormat="1" ht="15" customHeight="1" spans="1:17">
      <c r="A138" s="16">
        <v>134</v>
      </c>
      <c r="B138" s="71" t="s">
        <v>296</v>
      </c>
      <c r="C138" s="47">
        <v>3</v>
      </c>
      <c r="D138" s="48" t="s">
        <v>297</v>
      </c>
      <c r="E138" s="49"/>
      <c r="F138" s="49"/>
      <c r="G138" s="49"/>
      <c r="H138" s="49"/>
      <c r="I138" s="49"/>
      <c r="J138" s="19" t="s">
        <v>43</v>
      </c>
      <c r="K138" s="89">
        <v>10681.2</v>
      </c>
      <c r="L138" s="49" t="s">
        <v>44</v>
      </c>
      <c r="M138" s="56">
        <v>73.92</v>
      </c>
      <c r="N138" s="57" t="s">
        <v>21</v>
      </c>
      <c r="O138" s="58" t="s">
        <v>298</v>
      </c>
      <c r="P138" s="16" t="s">
        <v>46</v>
      </c>
      <c r="Q138" s="69"/>
    </row>
    <row r="139" s="5" customFormat="1" ht="15" customHeight="1" spans="1:17">
      <c r="A139" s="16">
        <v>135</v>
      </c>
      <c r="B139" s="71" t="s">
        <v>299</v>
      </c>
      <c r="C139" s="47">
        <v>2</v>
      </c>
      <c r="D139" s="48" t="s">
        <v>300</v>
      </c>
      <c r="E139" s="49"/>
      <c r="F139" s="49"/>
      <c r="G139" s="49"/>
      <c r="H139" s="49"/>
      <c r="I139" s="49"/>
      <c r="J139" s="19" t="s">
        <v>43</v>
      </c>
      <c r="K139" s="90">
        <v>10691.61</v>
      </c>
      <c r="L139" s="49" t="s">
        <v>44</v>
      </c>
      <c r="M139" s="56">
        <v>74.72</v>
      </c>
      <c r="N139" s="57" t="s">
        <v>21</v>
      </c>
      <c r="O139" s="58" t="s">
        <v>301</v>
      </c>
      <c r="P139" s="16" t="s">
        <v>46</v>
      </c>
      <c r="Q139" s="69"/>
    </row>
    <row r="140" s="5" customFormat="1" ht="15" customHeight="1" spans="1:17">
      <c r="A140" s="16">
        <v>136</v>
      </c>
      <c r="B140" s="71" t="s">
        <v>302</v>
      </c>
      <c r="C140" s="47">
        <v>5</v>
      </c>
      <c r="D140" s="48" t="s">
        <v>303</v>
      </c>
      <c r="E140" s="19" t="s">
        <v>43</v>
      </c>
      <c r="F140" s="49"/>
      <c r="G140" s="49"/>
      <c r="H140" s="49"/>
      <c r="I140" s="49"/>
      <c r="J140" s="49"/>
      <c r="K140" s="91">
        <v>10275.21</v>
      </c>
      <c r="L140" s="49" t="s">
        <v>44</v>
      </c>
      <c r="M140" s="56">
        <v>73.4</v>
      </c>
      <c r="N140" s="57" t="s">
        <v>21</v>
      </c>
      <c r="O140" s="58" t="s">
        <v>304</v>
      </c>
      <c r="P140" s="16" t="s">
        <v>46</v>
      </c>
      <c r="Q140" s="69"/>
    </row>
    <row r="141" s="5" customFormat="1" ht="15" customHeight="1" spans="1:17">
      <c r="A141" s="16">
        <v>137</v>
      </c>
      <c r="B141" s="71" t="s">
        <v>305</v>
      </c>
      <c r="C141" s="47">
        <v>2</v>
      </c>
      <c r="D141" s="48" t="s">
        <v>306</v>
      </c>
      <c r="E141" s="19" t="s">
        <v>43</v>
      </c>
      <c r="F141" s="49"/>
      <c r="G141" s="49"/>
      <c r="H141" s="49"/>
      <c r="I141" s="49"/>
      <c r="J141" s="49"/>
      <c r="K141" s="92">
        <v>11183.56</v>
      </c>
      <c r="L141" s="49" t="s">
        <v>44</v>
      </c>
      <c r="M141" s="56">
        <v>79.92</v>
      </c>
      <c r="N141" s="57" t="s">
        <v>21</v>
      </c>
      <c r="O141" s="58" t="s">
        <v>307</v>
      </c>
      <c r="P141" s="16" t="s">
        <v>46</v>
      </c>
      <c r="Q141" s="69"/>
    </row>
    <row r="142" s="5" customFormat="1" ht="15" customHeight="1" spans="1:17">
      <c r="A142" s="16">
        <v>138</v>
      </c>
      <c r="B142" s="71" t="s">
        <v>308</v>
      </c>
      <c r="C142" s="47">
        <v>7</v>
      </c>
      <c r="D142" s="48" t="s">
        <v>309</v>
      </c>
      <c r="E142" s="19" t="s">
        <v>43</v>
      </c>
      <c r="F142" s="49"/>
      <c r="G142" s="49"/>
      <c r="H142" s="49"/>
      <c r="I142" s="49"/>
      <c r="J142" s="49"/>
      <c r="K142" s="93">
        <v>12398.94</v>
      </c>
      <c r="L142" s="49" t="s">
        <v>44</v>
      </c>
      <c r="M142" s="56">
        <v>66.03</v>
      </c>
      <c r="N142" s="57" t="s">
        <v>21</v>
      </c>
      <c r="O142" s="58" t="s">
        <v>307</v>
      </c>
      <c r="P142" s="16" t="s">
        <v>46</v>
      </c>
      <c r="Q142" s="69"/>
    </row>
    <row r="143" s="5" customFormat="1" ht="15" customHeight="1" spans="1:17">
      <c r="A143" s="16">
        <v>139</v>
      </c>
      <c r="B143" s="71" t="s">
        <v>310</v>
      </c>
      <c r="C143" s="47">
        <v>4</v>
      </c>
      <c r="D143" s="48" t="s">
        <v>309</v>
      </c>
      <c r="E143" s="19" t="s">
        <v>43</v>
      </c>
      <c r="F143" s="49"/>
      <c r="G143" s="49"/>
      <c r="H143" s="49"/>
      <c r="I143" s="49"/>
      <c r="J143" s="49"/>
      <c r="K143" s="94">
        <v>12389.11</v>
      </c>
      <c r="L143" s="49" t="s">
        <v>44</v>
      </c>
      <c r="M143" s="56">
        <v>65.88</v>
      </c>
      <c r="N143" s="57" t="s">
        <v>21</v>
      </c>
      <c r="O143" s="58" t="s">
        <v>307</v>
      </c>
      <c r="P143" s="16" t="s">
        <v>46</v>
      </c>
      <c r="Q143" s="69"/>
    </row>
    <row r="144" s="5" customFormat="1" ht="15" customHeight="1" spans="1:17">
      <c r="A144" s="16">
        <v>140</v>
      </c>
      <c r="B144" s="71" t="s">
        <v>311</v>
      </c>
      <c r="C144" s="47">
        <v>3</v>
      </c>
      <c r="D144" s="48" t="s">
        <v>312</v>
      </c>
      <c r="E144" s="49" t="s">
        <v>313</v>
      </c>
      <c r="F144" s="49"/>
      <c r="G144" s="49"/>
      <c r="H144" s="49"/>
      <c r="I144" s="49"/>
      <c r="J144" s="19" t="s">
        <v>43</v>
      </c>
      <c r="K144" s="95">
        <v>10184.34</v>
      </c>
      <c r="L144" s="49" t="s">
        <v>44</v>
      </c>
      <c r="M144" s="56">
        <v>71.9</v>
      </c>
      <c r="N144" s="57" t="s">
        <v>21</v>
      </c>
      <c r="O144" s="58" t="s">
        <v>307</v>
      </c>
      <c r="P144" s="16" t="s">
        <v>46</v>
      </c>
      <c r="Q144" s="69"/>
    </row>
    <row r="145" s="4" customFormat="1" ht="15" customHeight="1" spans="1:17">
      <c r="A145" s="16">
        <v>141</v>
      </c>
      <c r="B145" s="44" t="s">
        <v>314</v>
      </c>
      <c r="C145" s="19">
        <v>5</v>
      </c>
      <c r="D145" s="73" t="s">
        <v>315</v>
      </c>
      <c r="E145" s="19" t="s">
        <v>43</v>
      </c>
      <c r="F145" s="19"/>
      <c r="G145" s="19"/>
      <c r="H145" s="19"/>
      <c r="I145" s="19"/>
      <c r="J145" s="19"/>
      <c r="K145" s="16">
        <v>9121.27</v>
      </c>
      <c r="L145" s="16" t="s">
        <v>44</v>
      </c>
      <c r="M145" s="19">
        <v>48.49</v>
      </c>
      <c r="N145" s="20" t="s">
        <v>21</v>
      </c>
      <c r="O145" s="19" t="s">
        <v>307</v>
      </c>
      <c r="P145" s="16" t="s">
        <v>46</v>
      </c>
      <c r="Q145" s="19"/>
    </row>
    <row r="146" s="4" customFormat="1" ht="15" customHeight="1" spans="1:17">
      <c r="A146" s="16">
        <v>142</v>
      </c>
      <c r="B146" s="44" t="s">
        <v>316</v>
      </c>
      <c r="C146" s="19">
        <v>5</v>
      </c>
      <c r="D146" s="73" t="s">
        <v>317</v>
      </c>
      <c r="E146" s="19" t="s">
        <v>43</v>
      </c>
      <c r="F146" s="19"/>
      <c r="G146" s="19"/>
      <c r="H146" s="19"/>
      <c r="I146" s="19"/>
      <c r="J146" s="19"/>
      <c r="K146" s="16">
        <v>8890.13</v>
      </c>
      <c r="L146" s="16" t="s">
        <v>44</v>
      </c>
      <c r="M146" s="19">
        <v>47.3</v>
      </c>
      <c r="N146" s="20" t="s">
        <v>21</v>
      </c>
      <c r="O146" s="19" t="s">
        <v>307</v>
      </c>
      <c r="P146" s="16" t="s">
        <v>46</v>
      </c>
      <c r="Q146" s="19"/>
    </row>
    <row r="147" s="4" customFormat="1" ht="15" customHeight="1" spans="1:17">
      <c r="A147" s="16">
        <v>143</v>
      </c>
      <c r="B147" s="44" t="s">
        <v>318</v>
      </c>
      <c r="C147" s="19">
        <v>4</v>
      </c>
      <c r="D147" s="73" t="s">
        <v>292</v>
      </c>
      <c r="E147" s="19" t="s">
        <v>43</v>
      </c>
      <c r="F147" s="19"/>
      <c r="G147" s="19"/>
      <c r="H147" s="19"/>
      <c r="I147" s="19"/>
      <c r="J147" s="19"/>
      <c r="K147" s="16">
        <v>10357.98</v>
      </c>
      <c r="L147" s="16" t="s">
        <v>44</v>
      </c>
      <c r="M147" s="19">
        <v>61.52</v>
      </c>
      <c r="N147" s="20" t="s">
        <v>21</v>
      </c>
      <c r="O147" s="19" t="s">
        <v>319</v>
      </c>
      <c r="P147" s="16" t="s">
        <v>46</v>
      </c>
      <c r="Q147" s="19"/>
    </row>
    <row r="148" s="4" customFormat="1" ht="15" customHeight="1" spans="1:17">
      <c r="A148" s="16">
        <v>144</v>
      </c>
      <c r="B148" s="44" t="s">
        <v>320</v>
      </c>
      <c r="C148" s="19">
        <v>4</v>
      </c>
      <c r="D148" s="73" t="s">
        <v>284</v>
      </c>
      <c r="E148" s="19"/>
      <c r="F148" s="19"/>
      <c r="G148" s="19"/>
      <c r="H148" s="19"/>
      <c r="I148" s="19"/>
      <c r="J148" s="19" t="s">
        <v>43</v>
      </c>
      <c r="K148" s="16">
        <v>11839.22</v>
      </c>
      <c r="L148" s="16" t="s">
        <v>44</v>
      </c>
      <c r="M148" s="19">
        <v>70.4</v>
      </c>
      <c r="N148" s="20" t="s">
        <v>21</v>
      </c>
      <c r="O148" s="19" t="s">
        <v>321</v>
      </c>
      <c r="P148" s="16" t="s">
        <v>46</v>
      </c>
      <c r="Q148" s="19"/>
    </row>
    <row r="149" s="4" customFormat="1" ht="15" customHeight="1" spans="1:17">
      <c r="A149" s="16">
        <v>145</v>
      </c>
      <c r="B149" s="19" t="s">
        <v>322</v>
      </c>
      <c r="C149" s="19">
        <v>4</v>
      </c>
      <c r="D149" s="136" t="s">
        <v>323</v>
      </c>
      <c r="E149" s="19" t="s">
        <v>43</v>
      </c>
      <c r="F149" s="19"/>
      <c r="G149" s="19"/>
      <c r="H149" s="19"/>
      <c r="I149" s="19"/>
      <c r="J149" s="19"/>
      <c r="K149" s="16">
        <v>11729.62</v>
      </c>
      <c r="L149" s="16" t="s">
        <v>44</v>
      </c>
      <c r="M149" s="19">
        <v>69.66</v>
      </c>
      <c r="N149" s="20" t="s">
        <v>21</v>
      </c>
      <c r="O149" s="19" t="s">
        <v>294</v>
      </c>
      <c r="P149" s="16" t="s">
        <v>46</v>
      </c>
      <c r="Q149" s="19"/>
    </row>
    <row r="150" s="4" customFormat="1" ht="15" customHeight="1" spans="1:17">
      <c r="A150" s="16">
        <v>146</v>
      </c>
      <c r="B150" s="19" t="s">
        <v>324</v>
      </c>
      <c r="C150" s="19">
        <v>5</v>
      </c>
      <c r="D150" s="19" t="s">
        <v>323</v>
      </c>
      <c r="E150" s="19"/>
      <c r="F150" s="19"/>
      <c r="G150" s="19"/>
      <c r="H150" s="19"/>
      <c r="I150" s="19"/>
      <c r="J150" s="19" t="s">
        <v>43</v>
      </c>
      <c r="K150" s="16">
        <v>9180.08</v>
      </c>
      <c r="L150" s="16" t="s">
        <v>44</v>
      </c>
      <c r="M150" s="19">
        <v>48.6</v>
      </c>
      <c r="N150" s="20" t="s">
        <v>21</v>
      </c>
      <c r="O150" s="19" t="s">
        <v>294</v>
      </c>
      <c r="P150" s="16" t="s">
        <v>46</v>
      </c>
      <c r="Q150" s="19"/>
    </row>
    <row r="151" s="4" customFormat="1" ht="15" customHeight="1" spans="1:17">
      <c r="A151" s="16">
        <v>147</v>
      </c>
      <c r="B151" s="19" t="s">
        <v>325</v>
      </c>
      <c r="C151" s="19">
        <v>4</v>
      </c>
      <c r="D151" s="136" t="s">
        <v>326</v>
      </c>
      <c r="E151" s="19" t="s">
        <v>43</v>
      </c>
      <c r="F151" s="19"/>
      <c r="G151" s="19"/>
      <c r="H151" s="19"/>
      <c r="I151" s="19"/>
      <c r="J151" s="19"/>
      <c r="K151" s="16">
        <v>11138.22</v>
      </c>
      <c r="L151" s="16" t="s">
        <v>44</v>
      </c>
      <c r="M151" s="19">
        <v>66.24</v>
      </c>
      <c r="N151" s="20" t="s">
        <v>21</v>
      </c>
      <c r="O151" s="19" t="s">
        <v>294</v>
      </c>
      <c r="P151" s="16" t="s">
        <v>46</v>
      </c>
      <c r="Q151" s="19"/>
    </row>
    <row r="152" s="4" customFormat="1" ht="15" customHeight="1" spans="1:17">
      <c r="A152" s="16">
        <v>148</v>
      </c>
      <c r="B152" s="37" t="s">
        <v>327</v>
      </c>
      <c r="C152" s="19">
        <v>5</v>
      </c>
      <c r="D152" s="74" t="s">
        <v>280</v>
      </c>
      <c r="E152" s="19"/>
      <c r="F152" s="19"/>
      <c r="G152" s="19"/>
      <c r="H152" s="19"/>
      <c r="I152" s="19"/>
      <c r="J152" s="19" t="s">
        <v>43</v>
      </c>
      <c r="K152" s="16">
        <v>9282.29</v>
      </c>
      <c r="L152" s="16" t="s">
        <v>44</v>
      </c>
      <c r="M152" s="19">
        <v>49.66</v>
      </c>
      <c r="N152" s="20" t="s">
        <v>21</v>
      </c>
      <c r="O152" s="19" t="s">
        <v>328</v>
      </c>
      <c r="P152" s="16" t="s">
        <v>46</v>
      </c>
      <c r="Q152" s="19"/>
    </row>
    <row r="153" s="4" customFormat="1" ht="15" customHeight="1" spans="1:17">
      <c r="A153" s="16">
        <v>149</v>
      </c>
      <c r="B153" s="19" t="s">
        <v>329</v>
      </c>
      <c r="C153" s="19">
        <v>2</v>
      </c>
      <c r="D153" s="74" t="s">
        <v>330</v>
      </c>
      <c r="E153" s="19"/>
      <c r="F153" s="19"/>
      <c r="G153" s="19"/>
      <c r="H153" s="19"/>
      <c r="I153" s="19"/>
      <c r="J153" s="19" t="s">
        <v>43</v>
      </c>
      <c r="K153" s="16">
        <v>10427.4</v>
      </c>
      <c r="L153" s="16" t="s">
        <v>44</v>
      </c>
      <c r="M153" s="19">
        <v>62.06</v>
      </c>
      <c r="N153" s="20" t="s">
        <v>21</v>
      </c>
      <c r="O153" s="19" t="s">
        <v>276</v>
      </c>
      <c r="P153" s="16" t="s">
        <v>46</v>
      </c>
      <c r="Q153" s="19"/>
    </row>
    <row r="154" s="4" customFormat="1" ht="15" customHeight="1" spans="1:17">
      <c r="A154" s="16">
        <v>150</v>
      </c>
      <c r="B154" s="19" t="s">
        <v>331</v>
      </c>
      <c r="C154" s="19">
        <v>5</v>
      </c>
      <c r="D154" s="23" t="s">
        <v>332</v>
      </c>
      <c r="E154" s="19" t="s">
        <v>43</v>
      </c>
      <c r="F154" s="19"/>
      <c r="G154" s="19"/>
      <c r="H154" s="19"/>
      <c r="I154" s="19"/>
      <c r="J154" s="19"/>
      <c r="K154" s="16">
        <v>8366.3</v>
      </c>
      <c r="L154" s="16" t="s">
        <v>44</v>
      </c>
      <c r="M154" s="19">
        <v>44.18</v>
      </c>
      <c r="N154" s="20" t="s">
        <v>21</v>
      </c>
      <c r="O154" s="19" t="s">
        <v>328</v>
      </c>
      <c r="P154" s="16" t="s">
        <v>46</v>
      </c>
      <c r="Q154" s="19"/>
    </row>
    <row r="155" s="4" customFormat="1" ht="15" customHeight="1" spans="1:17">
      <c r="A155" s="16">
        <v>151</v>
      </c>
      <c r="B155" s="19" t="s">
        <v>333</v>
      </c>
      <c r="C155" s="19">
        <v>4</v>
      </c>
      <c r="D155" s="36" t="s">
        <v>286</v>
      </c>
      <c r="E155" s="19" t="s">
        <v>43</v>
      </c>
      <c r="F155" s="19"/>
      <c r="G155" s="19"/>
      <c r="H155" s="19"/>
      <c r="I155" s="19"/>
      <c r="J155" s="19"/>
      <c r="K155" s="16">
        <v>8800.82</v>
      </c>
      <c r="L155" s="16" t="s">
        <v>44</v>
      </c>
      <c r="M155" s="19">
        <v>46.5</v>
      </c>
      <c r="N155" s="20" t="s">
        <v>21</v>
      </c>
      <c r="O155" s="19" t="s">
        <v>328</v>
      </c>
      <c r="P155" s="16" t="s">
        <v>46</v>
      </c>
      <c r="Q155" s="19"/>
    </row>
    <row r="156" s="4" customFormat="1" ht="15" customHeight="1" spans="1:17">
      <c r="A156" s="16">
        <v>152</v>
      </c>
      <c r="B156" s="19" t="s">
        <v>334</v>
      </c>
      <c r="C156" s="19">
        <v>4</v>
      </c>
      <c r="D156" s="137" t="s">
        <v>292</v>
      </c>
      <c r="E156" s="19"/>
      <c r="F156" s="19"/>
      <c r="G156" s="19"/>
      <c r="H156" s="19"/>
      <c r="I156" s="19"/>
      <c r="J156" s="19" t="s">
        <v>43</v>
      </c>
      <c r="K156" s="16">
        <v>9703.83</v>
      </c>
      <c r="L156" s="16" t="s">
        <v>44</v>
      </c>
      <c r="M156" s="19">
        <v>51.7</v>
      </c>
      <c r="N156" s="20" t="s">
        <v>21</v>
      </c>
      <c r="O156" s="19" t="s">
        <v>328</v>
      </c>
      <c r="P156" s="16" t="s">
        <v>46</v>
      </c>
      <c r="Q156" s="19"/>
    </row>
    <row r="157" s="4" customFormat="1" ht="15" customHeight="1" spans="1:17">
      <c r="A157" s="16">
        <v>153</v>
      </c>
      <c r="B157" s="44" t="s">
        <v>335</v>
      </c>
      <c r="C157" s="19">
        <v>4</v>
      </c>
      <c r="D157" s="138" t="s">
        <v>336</v>
      </c>
      <c r="E157" s="19" t="s">
        <v>43</v>
      </c>
      <c r="F157" s="19"/>
      <c r="G157" s="19"/>
      <c r="H157" s="19"/>
      <c r="I157" s="19"/>
      <c r="J157" s="19"/>
      <c r="K157" s="16">
        <v>9014.23</v>
      </c>
      <c r="L157" s="16" t="s">
        <v>44</v>
      </c>
      <c r="M157" s="19">
        <v>47.86</v>
      </c>
      <c r="N157" s="20" t="s">
        <v>21</v>
      </c>
      <c r="O157" s="19" t="s">
        <v>337</v>
      </c>
      <c r="P157" s="16" t="s">
        <v>46</v>
      </c>
      <c r="Q157" s="19"/>
    </row>
    <row r="158" s="4" customFormat="1" ht="15" customHeight="1" spans="1:17">
      <c r="A158" s="16">
        <v>154</v>
      </c>
      <c r="B158" s="44" t="s">
        <v>338</v>
      </c>
      <c r="C158" s="19">
        <v>5</v>
      </c>
      <c r="D158" s="138" t="s">
        <v>339</v>
      </c>
      <c r="E158" s="19"/>
      <c r="F158" s="19"/>
      <c r="G158" s="19"/>
      <c r="H158" s="19"/>
      <c r="I158" s="19"/>
      <c r="J158" s="19" t="s">
        <v>43</v>
      </c>
      <c r="K158" s="16">
        <v>9195.92</v>
      </c>
      <c r="L158" s="16" t="s">
        <v>44</v>
      </c>
      <c r="M158" s="19">
        <v>48.72</v>
      </c>
      <c r="N158" s="20" t="s">
        <v>21</v>
      </c>
      <c r="O158" s="19" t="s">
        <v>337</v>
      </c>
      <c r="P158" s="16" t="s">
        <v>46</v>
      </c>
      <c r="Q158" s="19"/>
    </row>
    <row r="159" s="4" customFormat="1" ht="15" customHeight="1" spans="1:17">
      <c r="A159" s="16">
        <v>155</v>
      </c>
      <c r="B159" s="44" t="s">
        <v>340</v>
      </c>
      <c r="C159" s="19">
        <v>4</v>
      </c>
      <c r="D159" s="73" t="s">
        <v>306</v>
      </c>
      <c r="E159" s="19"/>
      <c r="F159" s="19"/>
      <c r="G159" s="19"/>
      <c r="H159" s="19"/>
      <c r="I159" s="19"/>
      <c r="J159" s="19" t="s">
        <v>43</v>
      </c>
      <c r="K159" s="16">
        <v>10912.6</v>
      </c>
      <c r="L159" s="16" t="s">
        <v>44</v>
      </c>
      <c r="M159" s="19">
        <v>64.96</v>
      </c>
      <c r="N159" s="20" t="s">
        <v>21</v>
      </c>
      <c r="O159" s="19" t="s">
        <v>337</v>
      </c>
      <c r="P159" s="16" t="s">
        <v>46</v>
      </c>
      <c r="Q159" s="19"/>
    </row>
    <row r="160" s="4" customFormat="1" ht="15" customHeight="1" spans="1:17">
      <c r="A160" s="16">
        <v>156</v>
      </c>
      <c r="B160" s="19" t="s">
        <v>341</v>
      </c>
      <c r="C160" s="19">
        <v>6</v>
      </c>
      <c r="D160" s="30" t="s">
        <v>339</v>
      </c>
      <c r="E160" s="19" t="s">
        <v>43</v>
      </c>
      <c r="F160" s="19"/>
      <c r="G160" s="19"/>
      <c r="H160" s="19"/>
      <c r="I160" s="19"/>
      <c r="J160" s="19"/>
      <c r="K160" s="16">
        <v>9126.62</v>
      </c>
      <c r="L160" s="16" t="s">
        <v>44</v>
      </c>
      <c r="M160" s="19">
        <v>48.5</v>
      </c>
      <c r="N160" s="20" t="s">
        <v>21</v>
      </c>
      <c r="O160" s="19" t="s">
        <v>298</v>
      </c>
      <c r="P160" s="16" t="s">
        <v>46</v>
      </c>
      <c r="Q160" s="19"/>
    </row>
    <row r="161" s="4" customFormat="1" ht="15" customHeight="1" spans="1:17">
      <c r="A161" s="16">
        <v>157</v>
      </c>
      <c r="B161" s="16" t="s">
        <v>342</v>
      </c>
      <c r="C161" s="19">
        <v>3</v>
      </c>
      <c r="D161" s="75" t="s">
        <v>292</v>
      </c>
      <c r="E161" s="19" t="s">
        <v>43</v>
      </c>
      <c r="F161" s="19"/>
      <c r="G161" s="19"/>
      <c r="H161" s="19"/>
      <c r="I161" s="19"/>
      <c r="J161" s="19"/>
      <c r="K161" s="16">
        <v>9199.7</v>
      </c>
      <c r="L161" s="16" t="s">
        <v>44</v>
      </c>
      <c r="M161" s="19">
        <v>48.88</v>
      </c>
      <c r="N161" s="20" t="s">
        <v>21</v>
      </c>
      <c r="O161" s="19" t="s">
        <v>276</v>
      </c>
      <c r="P161" s="16" t="s">
        <v>46</v>
      </c>
      <c r="Q161" s="19"/>
    </row>
    <row r="162" s="4" customFormat="1" ht="15" customHeight="1" spans="1:17">
      <c r="A162" s="16">
        <v>158</v>
      </c>
      <c r="B162" s="16" t="s">
        <v>343</v>
      </c>
      <c r="C162" s="19">
        <v>3</v>
      </c>
      <c r="D162" s="18" t="s">
        <v>326</v>
      </c>
      <c r="E162" s="19" t="s">
        <v>43</v>
      </c>
      <c r="F162" s="19"/>
      <c r="G162" s="19"/>
      <c r="H162" s="19"/>
      <c r="I162" s="19"/>
      <c r="J162" s="19"/>
      <c r="K162" s="16">
        <v>11122.79</v>
      </c>
      <c r="L162" s="16" t="s">
        <v>44</v>
      </c>
      <c r="M162" s="19">
        <v>66.12</v>
      </c>
      <c r="N162" s="20" t="s">
        <v>21</v>
      </c>
      <c r="O162" s="19" t="s">
        <v>276</v>
      </c>
      <c r="P162" s="16" t="s">
        <v>46</v>
      </c>
      <c r="Q162" s="19"/>
    </row>
    <row r="163" s="4" customFormat="1" ht="15" customHeight="1" spans="1:17">
      <c r="A163" s="16">
        <v>159</v>
      </c>
      <c r="B163" s="16" t="s">
        <v>344</v>
      </c>
      <c r="C163" s="19">
        <v>3</v>
      </c>
      <c r="D163" s="75" t="s">
        <v>345</v>
      </c>
      <c r="E163" s="19"/>
      <c r="F163" s="19"/>
      <c r="G163" s="19"/>
      <c r="H163" s="19"/>
      <c r="I163" s="19"/>
      <c r="J163" s="19" t="s">
        <v>43</v>
      </c>
      <c r="K163" s="16">
        <v>11947.53</v>
      </c>
      <c r="L163" s="16" t="s">
        <v>44</v>
      </c>
      <c r="M163" s="19">
        <v>71.2</v>
      </c>
      <c r="N163" s="20" t="s">
        <v>21</v>
      </c>
      <c r="O163" s="19" t="s">
        <v>276</v>
      </c>
      <c r="P163" s="16" t="s">
        <v>46</v>
      </c>
      <c r="Q163" s="19"/>
    </row>
    <row r="164" s="4" customFormat="1" ht="15" customHeight="1" spans="1:17">
      <c r="A164" s="16">
        <v>160</v>
      </c>
      <c r="B164" s="16" t="s">
        <v>346</v>
      </c>
      <c r="C164" s="19">
        <v>2</v>
      </c>
      <c r="D164" s="73" t="s">
        <v>284</v>
      </c>
      <c r="E164" s="19"/>
      <c r="F164" s="19"/>
      <c r="G164" s="19"/>
      <c r="H164" s="19"/>
      <c r="I164" s="19"/>
      <c r="J164" s="19" t="s">
        <v>43</v>
      </c>
      <c r="K164" s="16">
        <v>9090.59</v>
      </c>
      <c r="L164" s="16" t="s">
        <v>44</v>
      </c>
      <c r="M164" s="19">
        <v>48.38</v>
      </c>
      <c r="N164" s="20" t="s">
        <v>21</v>
      </c>
      <c r="O164" s="19" t="s">
        <v>276</v>
      </c>
      <c r="P164" s="16" t="s">
        <v>46</v>
      </c>
      <c r="Q164" s="19"/>
    </row>
    <row r="165" customFormat="1" ht="15" customHeight="1" spans="1:17">
      <c r="A165" s="16">
        <v>161</v>
      </c>
      <c r="B165" s="20" t="s">
        <v>347</v>
      </c>
      <c r="C165" s="20">
        <v>2</v>
      </c>
      <c r="D165" s="20" t="s">
        <v>348</v>
      </c>
      <c r="E165" s="19"/>
      <c r="F165" s="19"/>
      <c r="G165" s="19"/>
      <c r="H165" s="19"/>
      <c r="I165" s="19"/>
      <c r="J165" s="19" t="s">
        <v>43</v>
      </c>
      <c r="K165" s="20">
        <v>11331</v>
      </c>
      <c r="L165" s="20" t="s">
        <v>44</v>
      </c>
      <c r="M165" s="20">
        <v>82.28</v>
      </c>
      <c r="N165" s="20" t="s">
        <v>22</v>
      </c>
      <c r="O165" s="20" t="s">
        <v>349</v>
      </c>
      <c r="P165" s="16" t="s">
        <v>46</v>
      </c>
      <c r="Q165" s="34"/>
    </row>
    <row r="166" customFormat="1" ht="15" customHeight="1" spans="1:17">
      <c r="A166" s="16">
        <v>162</v>
      </c>
      <c r="B166" s="20" t="s">
        <v>350</v>
      </c>
      <c r="C166" s="20">
        <v>4</v>
      </c>
      <c r="D166" s="20" t="s">
        <v>351</v>
      </c>
      <c r="E166" s="19"/>
      <c r="F166" s="19"/>
      <c r="G166" s="19"/>
      <c r="H166" s="19"/>
      <c r="I166" s="19"/>
      <c r="J166" s="19" t="s">
        <v>43</v>
      </c>
      <c r="K166" s="20">
        <v>10101.85</v>
      </c>
      <c r="L166" s="20" t="s">
        <v>44</v>
      </c>
      <c r="M166" s="20">
        <v>74.09</v>
      </c>
      <c r="N166" s="20" t="s">
        <v>22</v>
      </c>
      <c r="O166" s="20" t="s">
        <v>349</v>
      </c>
      <c r="P166" s="16" t="s">
        <v>46</v>
      </c>
      <c r="Q166" s="34"/>
    </row>
    <row r="167" customFormat="1" ht="15" customHeight="1" spans="1:17">
      <c r="A167" s="16">
        <v>163</v>
      </c>
      <c r="B167" s="20" t="s">
        <v>352</v>
      </c>
      <c r="C167" s="20">
        <v>4</v>
      </c>
      <c r="D167" s="20" t="s">
        <v>353</v>
      </c>
      <c r="E167" s="19"/>
      <c r="F167" s="19"/>
      <c r="G167" s="19"/>
      <c r="H167" s="19"/>
      <c r="I167" s="19"/>
      <c r="J167" s="19" t="s">
        <v>43</v>
      </c>
      <c r="K167" s="20">
        <v>9930.63</v>
      </c>
      <c r="L167" s="20" t="s">
        <v>44</v>
      </c>
      <c r="M167" s="20">
        <v>69.26</v>
      </c>
      <c r="N167" s="20" t="s">
        <v>22</v>
      </c>
      <c r="O167" s="20" t="s">
        <v>349</v>
      </c>
      <c r="P167" s="16" t="s">
        <v>46</v>
      </c>
      <c r="Q167" s="20"/>
    </row>
    <row r="168" customFormat="1" ht="15" customHeight="1" spans="1:17">
      <c r="A168" s="16">
        <v>164</v>
      </c>
      <c r="B168" s="20" t="s">
        <v>354</v>
      </c>
      <c r="C168" s="20">
        <v>6</v>
      </c>
      <c r="D168" s="20" t="s">
        <v>355</v>
      </c>
      <c r="E168" s="20"/>
      <c r="F168" s="20"/>
      <c r="G168" s="20"/>
      <c r="H168" s="20"/>
      <c r="I168" s="20"/>
      <c r="J168" s="20" t="s">
        <v>43</v>
      </c>
      <c r="K168" s="20">
        <v>11267.44</v>
      </c>
      <c r="L168" s="20" t="s">
        <v>44</v>
      </c>
      <c r="M168" s="20">
        <v>79.88</v>
      </c>
      <c r="N168" s="20" t="s">
        <v>22</v>
      </c>
      <c r="O168" s="20" t="s">
        <v>349</v>
      </c>
      <c r="P168" s="16" t="s">
        <v>46</v>
      </c>
      <c r="Q168" s="20"/>
    </row>
    <row r="169" customFormat="1" ht="15" customHeight="1" spans="1:17">
      <c r="A169" s="16">
        <v>165</v>
      </c>
      <c r="B169" s="20" t="s">
        <v>356</v>
      </c>
      <c r="C169" s="20">
        <v>6</v>
      </c>
      <c r="D169" s="20" t="s">
        <v>357</v>
      </c>
      <c r="E169" s="20"/>
      <c r="F169" s="20"/>
      <c r="G169" s="20"/>
      <c r="H169" s="20"/>
      <c r="I169" s="20"/>
      <c r="J169" s="20" t="s">
        <v>43</v>
      </c>
      <c r="K169" s="20">
        <v>10342.57</v>
      </c>
      <c r="L169" s="20" t="s">
        <v>44</v>
      </c>
      <c r="M169" s="20">
        <v>71</v>
      </c>
      <c r="N169" s="20" t="s">
        <v>22</v>
      </c>
      <c r="O169" s="20" t="s">
        <v>349</v>
      </c>
      <c r="P169" s="16" t="s">
        <v>46</v>
      </c>
      <c r="Q169" s="20"/>
    </row>
    <row r="170" customFormat="1" ht="15" customHeight="1" spans="1:17">
      <c r="A170" s="16">
        <v>166</v>
      </c>
      <c r="B170" s="20" t="s">
        <v>352</v>
      </c>
      <c r="C170" s="20">
        <v>5</v>
      </c>
      <c r="D170" s="20" t="s">
        <v>358</v>
      </c>
      <c r="E170" s="20"/>
      <c r="F170" s="20"/>
      <c r="G170" s="20"/>
      <c r="H170" s="20"/>
      <c r="I170" s="20"/>
      <c r="J170" s="20" t="s">
        <v>43</v>
      </c>
      <c r="K170" s="20">
        <v>10168.74</v>
      </c>
      <c r="L170" s="20" t="s">
        <v>44</v>
      </c>
      <c r="M170" s="20">
        <v>70.64</v>
      </c>
      <c r="N170" s="20" t="s">
        <v>22</v>
      </c>
      <c r="O170" s="20" t="s">
        <v>349</v>
      </c>
      <c r="P170" s="16" t="s">
        <v>46</v>
      </c>
      <c r="Q170" s="20"/>
    </row>
    <row r="171" customFormat="1" ht="15" customHeight="1" spans="1:17">
      <c r="A171" s="16">
        <v>167</v>
      </c>
      <c r="B171" s="20" t="s">
        <v>359</v>
      </c>
      <c r="C171" s="20">
        <v>6</v>
      </c>
      <c r="D171" s="20" t="s">
        <v>360</v>
      </c>
      <c r="E171" s="20"/>
      <c r="F171" s="20"/>
      <c r="G171" s="20"/>
      <c r="H171" s="20"/>
      <c r="I171" s="20"/>
      <c r="J171" s="20" t="s">
        <v>43</v>
      </c>
      <c r="K171" s="20">
        <v>11780.21</v>
      </c>
      <c r="L171" s="20" t="s">
        <v>44</v>
      </c>
      <c r="M171" s="20">
        <v>87.88</v>
      </c>
      <c r="N171" s="20" t="s">
        <v>22</v>
      </c>
      <c r="O171" s="20" t="s">
        <v>349</v>
      </c>
      <c r="P171" s="16" t="s">
        <v>46</v>
      </c>
      <c r="Q171" s="20"/>
    </row>
    <row r="172" customFormat="1" ht="15" customHeight="1" spans="1:17">
      <c r="A172" s="16">
        <v>168</v>
      </c>
      <c r="B172" s="20" t="s">
        <v>361</v>
      </c>
      <c r="C172" s="20">
        <v>3</v>
      </c>
      <c r="D172" s="20" t="s">
        <v>362</v>
      </c>
      <c r="E172" s="20"/>
      <c r="F172" s="20"/>
      <c r="G172" s="20"/>
      <c r="H172" s="20"/>
      <c r="I172" s="20"/>
      <c r="J172" s="20" t="s">
        <v>43</v>
      </c>
      <c r="K172" s="20">
        <v>14648.47</v>
      </c>
      <c r="L172" s="20" t="s">
        <v>44</v>
      </c>
      <c r="M172" s="20">
        <v>78.31</v>
      </c>
      <c r="N172" s="20" t="s">
        <v>22</v>
      </c>
      <c r="O172" s="20" t="s">
        <v>363</v>
      </c>
      <c r="P172" s="16" t="s">
        <v>46</v>
      </c>
      <c r="Q172" s="20"/>
    </row>
    <row r="173" customFormat="1" ht="15" customHeight="1" spans="1:17">
      <c r="A173" s="16">
        <v>169</v>
      </c>
      <c r="B173" s="20" t="s">
        <v>364</v>
      </c>
      <c r="C173" s="20">
        <v>3</v>
      </c>
      <c r="D173" s="20" t="s">
        <v>365</v>
      </c>
      <c r="E173" s="20"/>
      <c r="F173" s="20"/>
      <c r="G173" s="20"/>
      <c r="H173" s="20"/>
      <c r="I173" s="20"/>
      <c r="J173" s="20" t="s">
        <v>43</v>
      </c>
      <c r="K173" s="20">
        <v>13763.44</v>
      </c>
      <c r="L173" s="20" t="s">
        <v>44</v>
      </c>
      <c r="M173" s="20">
        <v>73.28</v>
      </c>
      <c r="N173" s="20" t="s">
        <v>22</v>
      </c>
      <c r="O173" s="20" t="s">
        <v>363</v>
      </c>
      <c r="P173" s="16" t="s">
        <v>46</v>
      </c>
      <c r="Q173" s="20"/>
    </row>
    <row r="174" customFormat="1" ht="15" customHeight="1" spans="1:17">
      <c r="A174" s="16">
        <v>170</v>
      </c>
      <c r="B174" s="20" t="s">
        <v>366</v>
      </c>
      <c r="C174" s="20">
        <v>2</v>
      </c>
      <c r="D174" s="20" t="s">
        <v>367</v>
      </c>
      <c r="E174" s="19" t="s">
        <v>43</v>
      </c>
      <c r="F174" s="19"/>
      <c r="G174" s="19"/>
      <c r="H174" s="19"/>
      <c r="I174" s="19"/>
      <c r="J174" s="19"/>
      <c r="K174" s="20">
        <v>9918.3</v>
      </c>
      <c r="L174" s="20" t="s">
        <v>44</v>
      </c>
      <c r="M174" s="20">
        <v>70.41</v>
      </c>
      <c r="N174" s="20" t="s">
        <v>22</v>
      </c>
      <c r="O174" s="20" t="s">
        <v>363</v>
      </c>
      <c r="P174" s="16" t="s">
        <v>46</v>
      </c>
      <c r="Q174" s="20"/>
    </row>
    <row r="175" customFormat="1" ht="15" customHeight="1" spans="1:17">
      <c r="A175" s="16">
        <v>171</v>
      </c>
      <c r="B175" s="20" t="s">
        <v>368</v>
      </c>
      <c r="C175" s="20">
        <v>4</v>
      </c>
      <c r="D175" s="20" t="s">
        <v>369</v>
      </c>
      <c r="E175" s="19"/>
      <c r="F175" s="19"/>
      <c r="G175" s="19"/>
      <c r="H175" s="19"/>
      <c r="I175" s="19"/>
      <c r="J175" s="19" t="s">
        <v>43</v>
      </c>
      <c r="K175" s="20">
        <v>10148.9</v>
      </c>
      <c r="L175" s="20" t="s">
        <v>44</v>
      </c>
      <c r="M175" s="20">
        <v>74.34</v>
      </c>
      <c r="N175" s="20" t="s">
        <v>22</v>
      </c>
      <c r="O175" s="20" t="s">
        <v>363</v>
      </c>
      <c r="P175" s="16" t="s">
        <v>46</v>
      </c>
      <c r="Q175" s="20"/>
    </row>
    <row r="176" customFormat="1" ht="15" customHeight="1" spans="1:17">
      <c r="A176" s="16">
        <v>172</v>
      </c>
      <c r="B176" s="20" t="s">
        <v>370</v>
      </c>
      <c r="C176" s="20">
        <v>4</v>
      </c>
      <c r="D176" s="20" t="s">
        <v>367</v>
      </c>
      <c r="E176" s="19"/>
      <c r="F176" s="19"/>
      <c r="G176" s="19"/>
      <c r="H176" s="19"/>
      <c r="I176" s="19"/>
      <c r="J176" s="19" t="s">
        <v>43</v>
      </c>
      <c r="K176" s="20">
        <v>10185.63</v>
      </c>
      <c r="L176" s="20" t="s">
        <v>44</v>
      </c>
      <c r="M176" s="20">
        <v>74.4</v>
      </c>
      <c r="N176" s="20" t="s">
        <v>22</v>
      </c>
      <c r="O176" s="20" t="s">
        <v>363</v>
      </c>
      <c r="P176" s="16" t="s">
        <v>46</v>
      </c>
      <c r="Q176" s="20"/>
    </row>
    <row r="177" customFormat="1" ht="15" customHeight="1" spans="1:17">
      <c r="A177" s="16">
        <v>173</v>
      </c>
      <c r="B177" s="20" t="s">
        <v>371</v>
      </c>
      <c r="C177" s="20">
        <v>4</v>
      </c>
      <c r="D177" s="20" t="s">
        <v>369</v>
      </c>
      <c r="E177" s="19" t="s">
        <v>43</v>
      </c>
      <c r="F177" s="19"/>
      <c r="G177" s="19"/>
      <c r="H177" s="19"/>
      <c r="I177" s="19"/>
      <c r="J177" s="19"/>
      <c r="K177" s="20">
        <v>11146.42</v>
      </c>
      <c r="L177" s="20" t="s">
        <v>44</v>
      </c>
      <c r="M177" s="20">
        <v>59.52</v>
      </c>
      <c r="N177" s="20" t="s">
        <v>22</v>
      </c>
      <c r="O177" s="20" t="s">
        <v>363</v>
      </c>
      <c r="P177" s="16" t="s">
        <v>46</v>
      </c>
      <c r="Q177" s="20"/>
    </row>
    <row r="178" customFormat="1" ht="15" customHeight="1" spans="1:17">
      <c r="A178" s="16">
        <v>174</v>
      </c>
      <c r="B178" s="20" t="s">
        <v>372</v>
      </c>
      <c r="C178" s="20">
        <v>3</v>
      </c>
      <c r="D178" s="20" t="s">
        <v>373</v>
      </c>
      <c r="E178" s="19" t="s">
        <v>43</v>
      </c>
      <c r="F178" s="19"/>
      <c r="G178" s="19"/>
      <c r="H178" s="19"/>
      <c r="I178" s="19"/>
      <c r="J178" s="19"/>
      <c r="K178" s="20">
        <v>10107.84</v>
      </c>
      <c r="L178" s="20" t="s">
        <v>44</v>
      </c>
      <c r="M178" s="20">
        <v>73.28</v>
      </c>
      <c r="N178" s="20" t="s">
        <v>22</v>
      </c>
      <c r="O178" s="20" t="s">
        <v>363</v>
      </c>
      <c r="P178" s="16" t="s">
        <v>46</v>
      </c>
      <c r="Q178" s="20"/>
    </row>
    <row r="179" customFormat="1" ht="15" customHeight="1" spans="1:17">
      <c r="A179" s="16">
        <v>175</v>
      </c>
      <c r="B179" s="20" t="s">
        <v>374</v>
      </c>
      <c r="C179" s="20">
        <v>3</v>
      </c>
      <c r="D179" s="20" t="s">
        <v>367</v>
      </c>
      <c r="E179" s="19" t="s">
        <v>43</v>
      </c>
      <c r="F179" s="19"/>
      <c r="G179" s="19"/>
      <c r="H179" s="19"/>
      <c r="I179" s="19"/>
      <c r="J179" s="19"/>
      <c r="K179" s="20">
        <v>10627.42</v>
      </c>
      <c r="L179" s="20" t="s">
        <v>44</v>
      </c>
      <c r="M179" s="20">
        <v>77.4</v>
      </c>
      <c r="N179" s="20" t="s">
        <v>22</v>
      </c>
      <c r="O179" s="20" t="s">
        <v>363</v>
      </c>
      <c r="P179" s="16" t="s">
        <v>46</v>
      </c>
      <c r="Q179" s="20"/>
    </row>
    <row r="180" customFormat="1" ht="15" customHeight="1" spans="1:17">
      <c r="A180" s="16">
        <v>176</v>
      </c>
      <c r="B180" s="20" t="s">
        <v>375</v>
      </c>
      <c r="C180" s="20">
        <v>5</v>
      </c>
      <c r="D180" s="20" t="s">
        <v>376</v>
      </c>
      <c r="E180" s="19"/>
      <c r="F180" s="19"/>
      <c r="G180" s="19"/>
      <c r="H180" s="19"/>
      <c r="I180" s="19"/>
      <c r="J180" s="19" t="s">
        <v>43</v>
      </c>
      <c r="K180" s="20">
        <v>12262.09</v>
      </c>
      <c r="L180" s="20" t="s">
        <v>44</v>
      </c>
      <c r="M180" s="20">
        <v>65.26</v>
      </c>
      <c r="N180" s="20" t="s">
        <v>22</v>
      </c>
      <c r="O180" s="20" t="s">
        <v>363</v>
      </c>
      <c r="P180" s="16" t="s">
        <v>46</v>
      </c>
      <c r="Q180" s="20"/>
    </row>
    <row r="181" customFormat="1" ht="15" customHeight="1" spans="1:17">
      <c r="A181" s="16">
        <v>177</v>
      </c>
      <c r="B181" s="20" t="s">
        <v>377</v>
      </c>
      <c r="C181" s="20">
        <v>3</v>
      </c>
      <c r="D181" s="20" t="s">
        <v>378</v>
      </c>
      <c r="E181" s="19" t="s">
        <v>43</v>
      </c>
      <c r="F181" s="19"/>
      <c r="G181" s="19"/>
      <c r="H181" s="19"/>
      <c r="I181" s="19"/>
      <c r="J181" s="19"/>
      <c r="K181" s="20">
        <v>10174.24</v>
      </c>
      <c r="L181" s="20" t="s">
        <v>44</v>
      </c>
      <c r="M181" s="20">
        <v>54.04</v>
      </c>
      <c r="N181" s="20" t="s">
        <v>22</v>
      </c>
      <c r="O181" s="20" t="s">
        <v>363</v>
      </c>
      <c r="P181" s="16" t="s">
        <v>46</v>
      </c>
      <c r="Q181" s="20"/>
    </row>
    <row r="182" s="3" customFormat="1" ht="15" customHeight="1" spans="1:17">
      <c r="A182" s="16">
        <v>178</v>
      </c>
      <c r="B182" s="29" t="s">
        <v>379</v>
      </c>
      <c r="C182" s="16">
        <v>1</v>
      </c>
      <c r="D182" s="29" t="s">
        <v>380</v>
      </c>
      <c r="E182" s="16"/>
      <c r="F182" s="16" t="s">
        <v>43</v>
      </c>
      <c r="G182" s="16"/>
      <c r="H182" s="16"/>
      <c r="I182" s="16"/>
      <c r="J182" s="16"/>
      <c r="K182" s="16">
        <v>10461.43</v>
      </c>
      <c r="L182" s="16" t="s">
        <v>44</v>
      </c>
      <c r="M182" s="16">
        <v>53.78</v>
      </c>
      <c r="N182" s="26" t="s">
        <v>22</v>
      </c>
      <c r="O182" s="16" t="s">
        <v>349</v>
      </c>
      <c r="P182" s="16" t="s">
        <v>46</v>
      </c>
      <c r="Q182" s="29"/>
    </row>
    <row r="183" s="3" customFormat="1" ht="15" customHeight="1" spans="1:17">
      <c r="A183" s="16">
        <v>179</v>
      </c>
      <c r="B183" s="29" t="s">
        <v>381</v>
      </c>
      <c r="C183" s="16">
        <v>6</v>
      </c>
      <c r="D183" s="29" t="s">
        <v>355</v>
      </c>
      <c r="E183" s="16"/>
      <c r="F183" s="16"/>
      <c r="G183" s="16"/>
      <c r="H183" s="16"/>
      <c r="I183" s="16"/>
      <c r="J183" s="16" t="s">
        <v>43</v>
      </c>
      <c r="K183" s="16">
        <v>10180.05</v>
      </c>
      <c r="L183" s="16" t="s">
        <v>44</v>
      </c>
      <c r="M183" s="16">
        <v>53.1</v>
      </c>
      <c r="N183" s="26" t="s">
        <v>22</v>
      </c>
      <c r="O183" s="16" t="s">
        <v>349</v>
      </c>
      <c r="P183" s="16" t="s">
        <v>46</v>
      </c>
      <c r="Q183" s="29"/>
    </row>
    <row r="184" s="3" customFormat="1" ht="15" customHeight="1" spans="1:17">
      <c r="A184" s="16">
        <v>180</v>
      </c>
      <c r="B184" s="29" t="s">
        <v>382</v>
      </c>
      <c r="C184" s="16">
        <v>6</v>
      </c>
      <c r="D184" s="29" t="s">
        <v>351</v>
      </c>
      <c r="E184" s="16"/>
      <c r="F184" s="16"/>
      <c r="G184" s="16"/>
      <c r="H184" s="16"/>
      <c r="I184" s="16"/>
      <c r="J184" s="16" t="s">
        <v>43</v>
      </c>
      <c r="K184" s="16">
        <v>11190.4</v>
      </c>
      <c r="L184" s="16" t="s">
        <v>44</v>
      </c>
      <c r="M184" s="16">
        <v>60.69</v>
      </c>
      <c r="N184" s="26" t="s">
        <v>22</v>
      </c>
      <c r="O184" s="16" t="s">
        <v>349</v>
      </c>
      <c r="P184" s="16" t="s">
        <v>46</v>
      </c>
      <c r="Q184" s="16"/>
    </row>
    <row r="185" s="3" customFormat="1" ht="15" customHeight="1" spans="1:17">
      <c r="A185" s="16">
        <v>181</v>
      </c>
      <c r="B185" s="29" t="s">
        <v>383</v>
      </c>
      <c r="C185" s="16">
        <v>5</v>
      </c>
      <c r="D185" s="29" t="s">
        <v>384</v>
      </c>
      <c r="E185" s="16"/>
      <c r="F185" s="16"/>
      <c r="G185" s="16"/>
      <c r="H185" s="16"/>
      <c r="I185" s="16"/>
      <c r="J185" s="16" t="s">
        <v>43</v>
      </c>
      <c r="K185" s="16">
        <v>9972.32</v>
      </c>
      <c r="L185" s="16" t="s">
        <v>44</v>
      </c>
      <c r="M185" s="16">
        <v>53.22</v>
      </c>
      <c r="N185" s="26" t="s">
        <v>22</v>
      </c>
      <c r="O185" s="16" t="s">
        <v>349</v>
      </c>
      <c r="P185" s="16" t="s">
        <v>46</v>
      </c>
      <c r="Q185" s="16"/>
    </row>
    <row r="186" s="3" customFormat="1" ht="15" customHeight="1" spans="1:17">
      <c r="A186" s="76">
        <v>182</v>
      </c>
      <c r="B186" s="77" t="s">
        <v>385</v>
      </c>
      <c r="C186" s="76">
        <v>2</v>
      </c>
      <c r="D186" s="77" t="s">
        <v>386</v>
      </c>
      <c r="E186" s="76"/>
      <c r="F186" s="76" t="s">
        <v>43</v>
      </c>
      <c r="G186" s="76"/>
      <c r="H186" s="76"/>
      <c r="I186" s="76"/>
      <c r="J186" s="76"/>
      <c r="K186" s="26">
        <v>11222.54</v>
      </c>
      <c r="L186" s="76" t="s">
        <v>44</v>
      </c>
      <c r="M186" s="76">
        <v>66.78</v>
      </c>
      <c r="N186" s="96" t="s">
        <v>22</v>
      </c>
      <c r="O186" s="76" t="s">
        <v>387</v>
      </c>
      <c r="P186" s="16" t="s">
        <v>46</v>
      </c>
      <c r="Q186" s="16"/>
    </row>
    <row r="187" s="3" customFormat="1" ht="15" customHeight="1" spans="1:17">
      <c r="A187" s="16">
        <v>183</v>
      </c>
      <c r="B187" s="29" t="s">
        <v>388</v>
      </c>
      <c r="C187" s="16">
        <v>1</v>
      </c>
      <c r="D187" s="29" t="s">
        <v>373</v>
      </c>
      <c r="E187" s="16" t="s">
        <v>43</v>
      </c>
      <c r="F187" s="16"/>
      <c r="G187" s="16"/>
      <c r="H187" s="16"/>
      <c r="I187" s="16"/>
      <c r="J187" s="16"/>
      <c r="K187" s="16">
        <v>7154.88</v>
      </c>
      <c r="L187" s="16" t="s">
        <v>44</v>
      </c>
      <c r="M187" s="16">
        <v>42.72</v>
      </c>
      <c r="N187" s="26" t="s">
        <v>22</v>
      </c>
      <c r="O187" s="16" t="s">
        <v>387</v>
      </c>
      <c r="P187" s="16" t="s">
        <v>46</v>
      </c>
      <c r="Q187" s="16"/>
    </row>
    <row r="188" customFormat="1" ht="15" customHeight="1" spans="1:17">
      <c r="A188" s="16">
        <v>184</v>
      </c>
      <c r="B188" s="78" t="s">
        <v>389</v>
      </c>
      <c r="C188" s="26">
        <v>3</v>
      </c>
      <c r="D188" s="79" t="s">
        <v>345</v>
      </c>
      <c r="E188" s="26"/>
      <c r="F188" s="26"/>
      <c r="G188" s="26"/>
      <c r="H188" s="26"/>
      <c r="I188" s="26"/>
      <c r="J188" s="16" t="s">
        <v>43</v>
      </c>
      <c r="K188" s="16">
        <v>9186.49</v>
      </c>
      <c r="L188" s="14" t="s">
        <v>44</v>
      </c>
      <c r="M188" s="16">
        <v>66.4</v>
      </c>
      <c r="N188" s="54" t="s">
        <v>23</v>
      </c>
      <c r="O188" s="26" t="s">
        <v>390</v>
      </c>
      <c r="P188" s="16" t="s">
        <v>46</v>
      </c>
      <c r="Q188" s="16"/>
    </row>
    <row r="189" customFormat="1" ht="15" customHeight="1" spans="1:17">
      <c r="A189" s="16">
        <v>185</v>
      </c>
      <c r="B189" s="78" t="s">
        <v>391</v>
      </c>
      <c r="C189" s="26">
        <v>5</v>
      </c>
      <c r="D189" s="79" t="s">
        <v>392</v>
      </c>
      <c r="E189" s="26"/>
      <c r="F189" s="26"/>
      <c r="G189" s="26"/>
      <c r="H189" s="26"/>
      <c r="I189" s="26"/>
      <c r="J189" s="16" t="s">
        <v>43</v>
      </c>
      <c r="K189" s="16">
        <v>11200.16</v>
      </c>
      <c r="L189" s="14" t="s">
        <v>44</v>
      </c>
      <c r="M189" s="16">
        <v>60.96</v>
      </c>
      <c r="N189" s="54" t="s">
        <v>23</v>
      </c>
      <c r="O189" s="26" t="s">
        <v>390</v>
      </c>
      <c r="P189" s="16" t="s">
        <v>46</v>
      </c>
      <c r="Q189" s="16"/>
    </row>
    <row r="190" customFormat="1" ht="15" customHeight="1" spans="1:17">
      <c r="A190" s="16">
        <v>186</v>
      </c>
      <c r="B190" s="78" t="s">
        <v>393</v>
      </c>
      <c r="C190" s="26">
        <v>4</v>
      </c>
      <c r="D190" s="139" t="s">
        <v>394</v>
      </c>
      <c r="E190" s="26"/>
      <c r="F190" s="26"/>
      <c r="G190" s="26"/>
      <c r="H190" s="26"/>
      <c r="I190" s="26"/>
      <c r="J190" s="16" t="s">
        <v>43</v>
      </c>
      <c r="K190" s="16">
        <v>11200.16</v>
      </c>
      <c r="L190" s="14" t="s">
        <v>44</v>
      </c>
      <c r="M190" s="16">
        <v>60.96</v>
      </c>
      <c r="N190" s="54" t="s">
        <v>23</v>
      </c>
      <c r="O190" s="26" t="s">
        <v>390</v>
      </c>
      <c r="P190" s="16" t="s">
        <v>46</v>
      </c>
      <c r="Q190" s="16"/>
    </row>
    <row r="191" customFormat="1" ht="15" customHeight="1" spans="1:17">
      <c r="A191" s="16">
        <v>187</v>
      </c>
      <c r="B191" s="78" t="s">
        <v>395</v>
      </c>
      <c r="C191" s="26">
        <v>3</v>
      </c>
      <c r="D191" s="139" t="s">
        <v>199</v>
      </c>
      <c r="E191" s="26"/>
      <c r="F191" s="26"/>
      <c r="G191" s="26"/>
      <c r="H191" s="26"/>
      <c r="I191" s="26"/>
      <c r="J191" s="16" t="s">
        <v>43</v>
      </c>
      <c r="K191" s="16">
        <v>11200.16</v>
      </c>
      <c r="L191" s="14" t="s">
        <v>44</v>
      </c>
      <c r="M191" s="16">
        <v>60.96</v>
      </c>
      <c r="N191" s="54" t="s">
        <v>23</v>
      </c>
      <c r="O191" s="26" t="s">
        <v>390</v>
      </c>
      <c r="P191" s="16" t="s">
        <v>46</v>
      </c>
      <c r="Q191" s="16"/>
    </row>
    <row r="192" customFormat="1" ht="15" customHeight="1" spans="1:17">
      <c r="A192" s="16">
        <v>188</v>
      </c>
      <c r="B192" s="78" t="s">
        <v>396</v>
      </c>
      <c r="C192" s="26">
        <v>3</v>
      </c>
      <c r="D192" s="139" t="s">
        <v>211</v>
      </c>
      <c r="E192" s="26"/>
      <c r="F192" s="26"/>
      <c r="G192" s="26"/>
      <c r="H192" s="26"/>
      <c r="I192" s="26"/>
      <c r="J192" s="16" t="s">
        <v>43</v>
      </c>
      <c r="K192" s="16">
        <v>11200.16</v>
      </c>
      <c r="L192" s="14" t="s">
        <v>44</v>
      </c>
      <c r="M192" s="16">
        <v>60.96</v>
      </c>
      <c r="N192" s="54" t="s">
        <v>23</v>
      </c>
      <c r="O192" s="26" t="s">
        <v>390</v>
      </c>
      <c r="P192" s="16" t="s">
        <v>46</v>
      </c>
      <c r="Q192" s="16"/>
    </row>
    <row r="193" customFormat="1" ht="15" customHeight="1" spans="1:17">
      <c r="A193" s="16">
        <v>189</v>
      </c>
      <c r="B193" s="78" t="s">
        <v>397</v>
      </c>
      <c r="C193" s="26">
        <v>3</v>
      </c>
      <c r="D193" s="79" t="s">
        <v>398</v>
      </c>
      <c r="E193" s="26"/>
      <c r="F193" s="26"/>
      <c r="G193" s="26"/>
      <c r="H193" s="26"/>
      <c r="I193" s="26"/>
      <c r="J193" s="16" t="s">
        <v>43</v>
      </c>
      <c r="K193" s="16">
        <v>11200.16</v>
      </c>
      <c r="L193" s="14" t="s">
        <v>44</v>
      </c>
      <c r="M193" s="16">
        <v>60.96</v>
      </c>
      <c r="N193" s="54" t="s">
        <v>23</v>
      </c>
      <c r="O193" s="26" t="s">
        <v>390</v>
      </c>
      <c r="P193" s="16" t="s">
        <v>46</v>
      </c>
      <c r="Q193" s="16"/>
    </row>
    <row r="194" customFormat="1" ht="15" customHeight="1" spans="1:17">
      <c r="A194" s="16">
        <v>190</v>
      </c>
      <c r="B194" s="78" t="s">
        <v>399</v>
      </c>
      <c r="C194" s="26">
        <v>4</v>
      </c>
      <c r="D194" s="79" t="s">
        <v>309</v>
      </c>
      <c r="E194" s="26"/>
      <c r="F194" s="26"/>
      <c r="G194" s="26"/>
      <c r="H194" s="26"/>
      <c r="I194" s="26"/>
      <c r="J194" s="16" t="s">
        <v>43</v>
      </c>
      <c r="K194" s="16">
        <v>9186.49</v>
      </c>
      <c r="L194" s="14" t="s">
        <v>44</v>
      </c>
      <c r="M194" s="16">
        <v>66.4</v>
      </c>
      <c r="N194" s="54" t="s">
        <v>23</v>
      </c>
      <c r="O194" s="26" t="s">
        <v>390</v>
      </c>
      <c r="P194" s="16" t="s">
        <v>46</v>
      </c>
      <c r="Q194" s="16"/>
    </row>
    <row r="195" customFormat="1" ht="15" customHeight="1" spans="1:17">
      <c r="A195" s="16">
        <v>191</v>
      </c>
      <c r="B195" s="78" t="s">
        <v>400</v>
      </c>
      <c r="C195" s="26">
        <v>6</v>
      </c>
      <c r="D195" s="79" t="s">
        <v>401</v>
      </c>
      <c r="E195" s="26"/>
      <c r="F195" s="26"/>
      <c r="G195" s="26"/>
      <c r="H195" s="26"/>
      <c r="I195" s="26"/>
      <c r="J195" s="16" t="s">
        <v>43</v>
      </c>
      <c r="K195" s="16">
        <v>11200.16</v>
      </c>
      <c r="L195" s="14" t="s">
        <v>44</v>
      </c>
      <c r="M195" s="16">
        <v>60.96</v>
      </c>
      <c r="N195" s="54" t="s">
        <v>23</v>
      </c>
      <c r="O195" s="26" t="s">
        <v>390</v>
      </c>
      <c r="P195" s="16" t="s">
        <v>46</v>
      </c>
      <c r="Q195" s="16"/>
    </row>
    <row r="196" customFormat="1" ht="15" customHeight="1" spans="1:17">
      <c r="A196" s="16">
        <v>192</v>
      </c>
      <c r="B196" s="78" t="s">
        <v>402</v>
      </c>
      <c r="C196" s="26">
        <v>4</v>
      </c>
      <c r="D196" s="79" t="s">
        <v>403</v>
      </c>
      <c r="E196" s="26"/>
      <c r="F196" s="26"/>
      <c r="G196" s="26"/>
      <c r="H196" s="26"/>
      <c r="I196" s="26"/>
      <c r="J196" s="16" t="s">
        <v>43</v>
      </c>
      <c r="K196" s="16">
        <v>11200.16</v>
      </c>
      <c r="L196" s="14" t="s">
        <v>44</v>
      </c>
      <c r="M196" s="16">
        <v>60.96</v>
      </c>
      <c r="N196" s="54" t="s">
        <v>23</v>
      </c>
      <c r="O196" s="26" t="s">
        <v>390</v>
      </c>
      <c r="P196" s="16" t="s">
        <v>46</v>
      </c>
      <c r="Q196" s="16"/>
    </row>
    <row r="197" customFormat="1" ht="15" customHeight="1" spans="1:17">
      <c r="A197" s="16">
        <v>193</v>
      </c>
      <c r="B197" s="78" t="s">
        <v>404</v>
      </c>
      <c r="C197" s="26">
        <v>4</v>
      </c>
      <c r="D197" s="79" t="s">
        <v>405</v>
      </c>
      <c r="E197" s="26"/>
      <c r="F197" s="26"/>
      <c r="G197" s="26"/>
      <c r="H197" s="26"/>
      <c r="I197" s="26"/>
      <c r="J197" s="16" t="s">
        <v>43</v>
      </c>
      <c r="K197" s="16">
        <v>9186.49</v>
      </c>
      <c r="L197" s="14" t="s">
        <v>44</v>
      </c>
      <c r="M197" s="16">
        <v>66.4</v>
      </c>
      <c r="N197" s="54" t="s">
        <v>23</v>
      </c>
      <c r="O197" s="26" t="s">
        <v>390</v>
      </c>
      <c r="P197" s="16" t="s">
        <v>46</v>
      </c>
      <c r="Q197" s="16"/>
    </row>
    <row r="198" customFormat="1" ht="15" customHeight="1" spans="1:17">
      <c r="A198" s="16">
        <v>194</v>
      </c>
      <c r="B198" s="78" t="s">
        <v>406</v>
      </c>
      <c r="C198" s="26">
        <v>4</v>
      </c>
      <c r="D198" s="97" t="s">
        <v>317</v>
      </c>
      <c r="E198" s="26"/>
      <c r="F198" s="26"/>
      <c r="G198" s="26"/>
      <c r="H198" s="26"/>
      <c r="I198" s="26"/>
      <c r="J198" s="16" t="s">
        <v>43</v>
      </c>
      <c r="K198" s="16">
        <v>9186.49</v>
      </c>
      <c r="L198" s="14" t="s">
        <v>44</v>
      </c>
      <c r="M198" s="16">
        <v>66.4</v>
      </c>
      <c r="N198" s="54" t="s">
        <v>23</v>
      </c>
      <c r="O198" s="26" t="s">
        <v>390</v>
      </c>
      <c r="P198" s="16" t="s">
        <v>46</v>
      </c>
      <c r="Q198" s="16"/>
    </row>
    <row r="199" customFormat="1" ht="15" customHeight="1" spans="1:17">
      <c r="A199" s="16">
        <v>195</v>
      </c>
      <c r="B199" s="78" t="s">
        <v>407</v>
      </c>
      <c r="C199" s="26">
        <v>6</v>
      </c>
      <c r="D199" s="79" t="s">
        <v>408</v>
      </c>
      <c r="E199" s="16" t="s">
        <v>43</v>
      </c>
      <c r="F199" s="26"/>
      <c r="G199" s="26"/>
      <c r="H199" s="26"/>
      <c r="I199" s="26"/>
      <c r="J199" s="26"/>
      <c r="K199" s="16">
        <v>11200.16</v>
      </c>
      <c r="L199" s="14" t="s">
        <v>44</v>
      </c>
      <c r="M199" s="16">
        <v>60.96</v>
      </c>
      <c r="N199" s="54" t="s">
        <v>23</v>
      </c>
      <c r="O199" s="26" t="s">
        <v>390</v>
      </c>
      <c r="P199" s="16" t="s">
        <v>46</v>
      </c>
      <c r="Q199" s="16"/>
    </row>
    <row r="200" customFormat="1" ht="15" customHeight="1" spans="1:17">
      <c r="A200" s="16">
        <v>196</v>
      </c>
      <c r="B200" s="78" t="s">
        <v>409</v>
      </c>
      <c r="C200" s="26">
        <v>2</v>
      </c>
      <c r="D200" s="79" t="s">
        <v>410</v>
      </c>
      <c r="E200" s="26"/>
      <c r="F200" s="26"/>
      <c r="G200" s="26"/>
      <c r="H200" s="26"/>
      <c r="I200" s="26"/>
      <c r="J200" s="16" t="s">
        <v>43</v>
      </c>
      <c r="K200" s="16">
        <v>11200.16</v>
      </c>
      <c r="L200" s="14" t="s">
        <v>44</v>
      </c>
      <c r="M200" s="16">
        <v>60.96</v>
      </c>
      <c r="N200" s="54" t="s">
        <v>23</v>
      </c>
      <c r="O200" s="26" t="s">
        <v>390</v>
      </c>
      <c r="P200" s="16" t="s">
        <v>46</v>
      </c>
      <c r="Q200" s="16"/>
    </row>
    <row r="201" customFormat="1" ht="15" customHeight="1" spans="1:17">
      <c r="A201" s="16">
        <v>197</v>
      </c>
      <c r="B201" s="78" t="s">
        <v>411</v>
      </c>
      <c r="C201" s="26">
        <v>5</v>
      </c>
      <c r="D201" s="79" t="s">
        <v>405</v>
      </c>
      <c r="E201" s="26"/>
      <c r="F201" s="26"/>
      <c r="G201" s="26"/>
      <c r="H201" s="26"/>
      <c r="I201" s="26"/>
      <c r="J201" s="16" t="s">
        <v>43</v>
      </c>
      <c r="K201" s="16">
        <v>12581.84</v>
      </c>
      <c r="L201" s="14" t="s">
        <v>44</v>
      </c>
      <c r="M201" s="16">
        <v>68.54</v>
      </c>
      <c r="N201" s="54" t="s">
        <v>23</v>
      </c>
      <c r="O201" s="26" t="s">
        <v>390</v>
      </c>
      <c r="P201" s="16" t="s">
        <v>46</v>
      </c>
      <c r="Q201" s="16"/>
    </row>
    <row r="202" customFormat="1" ht="15" customHeight="1" spans="1:17">
      <c r="A202" s="16">
        <v>198</v>
      </c>
      <c r="B202" s="78" t="s">
        <v>412</v>
      </c>
      <c r="C202" s="26">
        <v>4</v>
      </c>
      <c r="D202" s="79" t="s">
        <v>413</v>
      </c>
      <c r="E202" s="26"/>
      <c r="F202" s="26"/>
      <c r="G202" s="26"/>
      <c r="H202" s="26"/>
      <c r="I202" s="26"/>
      <c r="J202" s="16" t="s">
        <v>43</v>
      </c>
      <c r="K202" s="16">
        <v>9975.23</v>
      </c>
      <c r="L202" s="14" t="s">
        <v>44</v>
      </c>
      <c r="M202" s="16">
        <v>74.15</v>
      </c>
      <c r="N202" s="54" t="s">
        <v>23</v>
      </c>
      <c r="O202" s="26" t="s">
        <v>390</v>
      </c>
      <c r="P202" s="16" t="s">
        <v>46</v>
      </c>
      <c r="Q202" s="16"/>
    </row>
    <row r="203" customFormat="1" ht="15" customHeight="1" spans="1:17">
      <c r="A203" s="16">
        <v>199</v>
      </c>
      <c r="B203" s="78" t="s">
        <v>414</v>
      </c>
      <c r="C203" s="26">
        <v>5</v>
      </c>
      <c r="D203" s="79" t="s">
        <v>300</v>
      </c>
      <c r="E203" s="16" t="s">
        <v>43</v>
      </c>
      <c r="F203" s="26"/>
      <c r="G203" s="26"/>
      <c r="H203" s="26"/>
      <c r="I203" s="26"/>
      <c r="J203" s="26"/>
      <c r="K203" s="16">
        <v>11200.16</v>
      </c>
      <c r="L203" s="14" t="s">
        <v>44</v>
      </c>
      <c r="M203" s="16">
        <v>60.96</v>
      </c>
      <c r="N203" s="54" t="s">
        <v>23</v>
      </c>
      <c r="O203" s="26" t="s">
        <v>390</v>
      </c>
      <c r="P203" s="16" t="s">
        <v>46</v>
      </c>
      <c r="Q203" s="16"/>
    </row>
    <row r="204" customFormat="1" ht="15" customHeight="1" spans="1:17">
      <c r="A204" s="16">
        <v>200</v>
      </c>
      <c r="B204" s="41" t="s">
        <v>415</v>
      </c>
      <c r="C204" s="26">
        <v>6</v>
      </c>
      <c r="D204" s="41" t="s">
        <v>416</v>
      </c>
      <c r="E204" s="16" t="s">
        <v>43</v>
      </c>
      <c r="F204" s="26"/>
      <c r="G204" s="26"/>
      <c r="H204" s="26"/>
      <c r="I204" s="26"/>
      <c r="J204" s="26"/>
      <c r="K204" s="16">
        <v>9489.21</v>
      </c>
      <c r="L204" s="14" t="s">
        <v>44</v>
      </c>
      <c r="M204" s="16">
        <v>69.02</v>
      </c>
      <c r="N204" s="54" t="s">
        <v>23</v>
      </c>
      <c r="O204" s="26" t="s">
        <v>417</v>
      </c>
      <c r="P204" s="16" t="s">
        <v>46</v>
      </c>
      <c r="Q204" s="16"/>
    </row>
    <row r="205" customFormat="1" ht="15" customHeight="1" spans="1:17">
      <c r="A205" s="16">
        <v>201</v>
      </c>
      <c r="B205" s="41" t="s">
        <v>418</v>
      </c>
      <c r="C205" s="26">
        <v>5</v>
      </c>
      <c r="D205" s="41" t="s">
        <v>419</v>
      </c>
      <c r="E205" s="26"/>
      <c r="F205" s="26"/>
      <c r="G205" s="26"/>
      <c r="H205" s="26"/>
      <c r="I205" s="26"/>
      <c r="J205" s="16" t="s">
        <v>43</v>
      </c>
      <c r="K205" s="16">
        <v>9828.2</v>
      </c>
      <c r="L205" s="14" t="s">
        <v>44</v>
      </c>
      <c r="M205" s="16">
        <v>73</v>
      </c>
      <c r="N205" s="54" t="s">
        <v>23</v>
      </c>
      <c r="O205" s="26" t="s">
        <v>420</v>
      </c>
      <c r="P205" s="16" t="s">
        <v>46</v>
      </c>
      <c r="Q205" s="16"/>
    </row>
    <row r="206" customFormat="1" ht="15" customHeight="1" spans="1:17">
      <c r="A206" s="16">
        <v>202</v>
      </c>
      <c r="B206" s="41" t="s">
        <v>421</v>
      </c>
      <c r="C206" s="26">
        <v>6</v>
      </c>
      <c r="D206" s="41" t="s">
        <v>422</v>
      </c>
      <c r="E206" s="26"/>
      <c r="F206" s="26"/>
      <c r="G206" s="26"/>
      <c r="H206" s="26"/>
      <c r="I206" s="26"/>
      <c r="J206" s="16" t="s">
        <v>43</v>
      </c>
      <c r="K206" s="16">
        <v>11398.38</v>
      </c>
      <c r="L206" s="14" t="s">
        <v>44</v>
      </c>
      <c r="M206" s="16">
        <v>62.08</v>
      </c>
      <c r="N206" s="54" t="s">
        <v>23</v>
      </c>
      <c r="O206" s="26" t="s">
        <v>420</v>
      </c>
      <c r="P206" s="16" t="s">
        <v>46</v>
      </c>
      <c r="Q206" s="16"/>
    </row>
    <row r="207" s="3" customFormat="1" ht="15" customHeight="1" spans="1:17">
      <c r="A207" s="16">
        <v>203</v>
      </c>
      <c r="B207" s="16" t="s">
        <v>423</v>
      </c>
      <c r="C207" s="26">
        <v>5</v>
      </c>
      <c r="D207" s="18" t="s">
        <v>424</v>
      </c>
      <c r="E207" s="16"/>
      <c r="F207" s="16"/>
      <c r="G207" s="16"/>
      <c r="H207" s="16"/>
      <c r="I207" s="16"/>
      <c r="J207" s="16" t="s">
        <v>43</v>
      </c>
      <c r="K207" s="16">
        <v>9496.77</v>
      </c>
      <c r="L207" s="16" t="s">
        <v>44</v>
      </c>
      <c r="M207" s="16">
        <v>50.74</v>
      </c>
      <c r="N207" s="26" t="s">
        <v>23</v>
      </c>
      <c r="O207" s="26" t="s">
        <v>425</v>
      </c>
      <c r="P207" s="16" t="s">
        <v>46</v>
      </c>
      <c r="Q207" s="16"/>
    </row>
    <row r="208" s="3" customFormat="1" ht="15" customHeight="1" spans="1:17">
      <c r="A208" s="16">
        <v>204</v>
      </c>
      <c r="B208" s="16" t="s">
        <v>426</v>
      </c>
      <c r="C208" s="26">
        <v>3</v>
      </c>
      <c r="D208" s="18" t="s">
        <v>427</v>
      </c>
      <c r="E208" s="16"/>
      <c r="F208" s="16"/>
      <c r="G208" s="16"/>
      <c r="H208" s="16"/>
      <c r="I208" s="16"/>
      <c r="J208" s="16" t="s">
        <v>43</v>
      </c>
      <c r="K208" s="16">
        <v>9731.77</v>
      </c>
      <c r="L208" s="16" t="s">
        <v>44</v>
      </c>
      <c r="M208" s="16">
        <v>52.06</v>
      </c>
      <c r="N208" s="26" t="s">
        <v>23</v>
      </c>
      <c r="O208" s="26" t="s">
        <v>425</v>
      </c>
      <c r="P208" s="16" t="s">
        <v>46</v>
      </c>
      <c r="Q208" s="16"/>
    </row>
  </sheetData>
  <mergeCells count="15">
    <mergeCell ref="A1:Q1"/>
    <mergeCell ref="A2:Q2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  <mergeCell ref="P3:P4"/>
    <mergeCell ref="Q3:Q4"/>
  </mergeCells>
  <pageMargins left="0.751388888888889" right="0.75138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总汇总表</vt:lpstr>
      <vt:lpstr>总汇报花名册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2017-10-13T01:00:00Z</dcterms:created>
  <dcterms:modified xsi:type="dcterms:W3CDTF">2021-09-14T03:35:52Z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FC2FA975094F47F4B63A2E0B295E9065</vt:lpwstr>
  </property>
</Properties>
</file>