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#楼房价" sheetId="5" r:id="rId1"/>
  </sheets>
  <definedNames>
    <definedName name="_xlnm._FilterDatabase" localSheetId="0" hidden="1">'2#楼房价'!$A$1:$F$109</definedName>
  </definedNames>
  <calcPr calcId="144525"/>
</workbook>
</file>

<file path=xl/sharedStrings.xml><?xml version="1.0" encoding="utf-8"?>
<sst xmlns="http://schemas.openxmlformats.org/spreadsheetml/2006/main" count="130" uniqueCount="48">
  <si>
    <r>
      <t>彭阳县东昂明月台2号楼1单元预售房价格备案表一</t>
    </r>
    <r>
      <rPr>
        <sz val="14"/>
        <rFont val="仿宋_GB2312"/>
        <charset val="0"/>
      </rPr>
      <t>（均价5100元）</t>
    </r>
  </si>
  <si>
    <t>单位：元、㎡，元/㎡</t>
  </si>
  <si>
    <t>楼号</t>
  </si>
  <si>
    <t>单元</t>
  </si>
  <si>
    <t>楼层</t>
  </si>
  <si>
    <t>住房房号</t>
  </si>
  <si>
    <t>住房面积</t>
  </si>
  <si>
    <t>开盘价</t>
  </si>
  <si>
    <t>单 价</t>
  </si>
  <si>
    <t>成交总房价</t>
  </si>
  <si>
    <t>17-01</t>
  </si>
  <si>
    <t>17-02</t>
  </si>
  <si>
    <t>16-01</t>
  </si>
  <si>
    <t>16-02</t>
  </si>
  <si>
    <t>15-01</t>
  </si>
  <si>
    <t>15-02</t>
  </si>
  <si>
    <t>14-01</t>
  </si>
  <si>
    <t>14-02</t>
  </si>
  <si>
    <t>13-01</t>
  </si>
  <si>
    <t>13-02</t>
  </si>
  <si>
    <t>12-01</t>
  </si>
  <si>
    <t>12-02</t>
  </si>
  <si>
    <t>11-01</t>
  </si>
  <si>
    <t>11-02</t>
  </si>
  <si>
    <t>10-01</t>
  </si>
  <si>
    <t>10-02</t>
  </si>
  <si>
    <t>9-01</t>
  </si>
  <si>
    <t>9-02</t>
  </si>
  <si>
    <t>8-01</t>
  </si>
  <si>
    <t>8-02</t>
  </si>
  <si>
    <t>7-01</t>
  </si>
  <si>
    <t>7-02</t>
  </si>
  <si>
    <t>6-01</t>
  </si>
  <si>
    <t>6-02</t>
  </si>
  <si>
    <t>5-01</t>
  </si>
  <si>
    <t>5-02</t>
  </si>
  <si>
    <t>4-01</t>
  </si>
  <si>
    <t>4-02</t>
  </si>
  <si>
    <t>3-01</t>
  </si>
  <si>
    <t>3-02</t>
  </si>
  <si>
    <t>2-01</t>
  </si>
  <si>
    <t>2-02</t>
  </si>
  <si>
    <t>1-01</t>
  </si>
  <si>
    <t>1-02</t>
  </si>
  <si>
    <r>
      <rPr>
        <b/>
        <sz val="18"/>
        <rFont val="方正小标宋_GBK"/>
        <charset val="0"/>
      </rPr>
      <t>彭阳县东昂明月台2号楼2单元预售房价格备案表二</t>
    </r>
    <r>
      <rPr>
        <sz val="14"/>
        <rFont val="仿宋_GB2312"/>
        <charset val="0"/>
      </rPr>
      <t>（均价5100元）</t>
    </r>
  </si>
  <si>
    <t>单元号</t>
  </si>
  <si>
    <t>单  价</t>
  </si>
  <si>
    <r>
      <rPr>
        <b/>
        <sz val="18"/>
        <rFont val="方正小标宋_GBK"/>
        <charset val="0"/>
      </rPr>
      <t>彭阳县东昂明月台2号楼3单元预售房价格备案表三</t>
    </r>
    <r>
      <rPr>
        <sz val="14"/>
        <rFont val="仿宋_GB2312"/>
        <charset val="0"/>
      </rPr>
      <t>（均价5100元）</t>
    </r>
  </si>
</sst>
</file>

<file path=xl/styles.xml><?xml version="1.0" encoding="utf-8"?>
<styleSheet xmlns="http://schemas.openxmlformats.org/spreadsheetml/2006/main">
  <numFmts count="6">
    <numFmt numFmtId="176" formatCode="0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7" formatCode="0.00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方正小标宋_GBK"/>
      <charset val="0"/>
    </font>
    <font>
      <sz val="18"/>
      <name val="方正小标宋_GBK"/>
      <charset val="0"/>
    </font>
    <font>
      <sz val="14"/>
      <name val="仿宋_GB2312"/>
      <charset val="0"/>
    </font>
    <font>
      <sz val="22"/>
      <name val="方正小标宋_GBK"/>
      <charset val="0"/>
    </font>
    <font>
      <sz val="14"/>
      <name val="仿宋_GB2312"/>
      <charset val="134"/>
    </font>
    <font>
      <sz val="12"/>
      <name val="宋体"/>
      <charset val="0"/>
      <scheme val="major"/>
    </font>
    <font>
      <b/>
      <sz val="12"/>
      <name val="宋体"/>
      <charset val="0"/>
      <scheme val="major"/>
    </font>
    <font>
      <b/>
      <sz val="14"/>
      <name val="仿宋_GB2312"/>
      <charset val="0"/>
    </font>
    <font>
      <sz val="11"/>
      <name val="微软雅黑"/>
      <charset val="134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5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8" fillId="25" borderId="9" applyNumberFormat="0" applyAlignment="0" applyProtection="0">
      <alignment vertical="center"/>
    </xf>
    <xf numFmtId="0" fontId="29" fillId="25" borderId="3" applyNumberFormat="0" applyAlignment="0" applyProtection="0">
      <alignment vertical="center"/>
    </xf>
    <xf numFmtId="0" fontId="13" fillId="4" borderId="2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0" borderId="0" xfId="0" applyFont="1">
      <alignment vertical="center"/>
    </xf>
    <xf numFmtId="49" fontId="1" fillId="0" borderId="0" xfId="0" applyNumberFormat="1" applyFont="1">
      <alignment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7" fontId="10" fillId="0" borderId="0" xfId="0" applyNumberFormat="1" applyFont="1" applyAlignment="1">
      <alignment horizontal="center" vertical="center"/>
    </xf>
    <xf numFmtId="176" fontId="1" fillId="0" borderId="0" xfId="0" applyNumberFormat="1" applyFont="1">
      <alignment vertical="center"/>
    </xf>
    <xf numFmtId="0" fontId="1" fillId="0" borderId="0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8"/>
  <sheetViews>
    <sheetView tabSelected="1" workbookViewId="0">
      <selection activeCell="K10" sqref="K10"/>
    </sheetView>
  </sheetViews>
  <sheetFormatPr defaultColWidth="9" defaultRowHeight="13.5"/>
  <cols>
    <col min="1" max="1" width="10.125" style="2" customWidth="1"/>
    <col min="2" max="2" width="8.375" style="2" customWidth="1"/>
    <col min="3" max="3" width="8.25" style="2" customWidth="1"/>
    <col min="4" max="4" width="11.25" style="3" customWidth="1"/>
    <col min="5" max="5" width="16.125" style="2" customWidth="1"/>
    <col min="6" max="6" width="0.25" style="2" hidden="1" customWidth="1"/>
    <col min="7" max="7" width="14.75" style="2" customWidth="1"/>
    <col min="8" max="8" width="23.875" style="2" customWidth="1"/>
    <col min="9" max="9" width="10.625" style="2" customWidth="1"/>
    <col min="10" max="11" width="12.625" style="2"/>
    <col min="12" max="16360" width="9" style="2"/>
  </cols>
  <sheetData>
    <row r="1" ht="50" customHeight="1" spans="1:8">
      <c r="A1" s="4" t="s">
        <v>0</v>
      </c>
      <c r="B1" s="5"/>
      <c r="C1" s="5"/>
      <c r="D1" s="6"/>
      <c r="E1" s="5"/>
      <c r="F1" s="5"/>
      <c r="G1" s="5"/>
      <c r="H1" s="5"/>
    </row>
    <row r="2" ht="21" customHeight="1" spans="1:8">
      <c r="A2" s="7"/>
      <c r="B2" s="8"/>
      <c r="C2" s="8"/>
      <c r="D2" s="9"/>
      <c r="E2" s="8"/>
      <c r="F2" s="8"/>
      <c r="G2" s="10" t="s">
        <v>1</v>
      </c>
      <c r="H2" s="10"/>
    </row>
    <row r="3" ht="20" customHeight="1" spans="1:8">
      <c r="A3" s="11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11" t="s">
        <v>7</v>
      </c>
      <c r="G3" s="11" t="s">
        <v>8</v>
      </c>
      <c r="H3" s="13" t="s">
        <v>9</v>
      </c>
    </row>
    <row r="4" s="1" customFormat="1" ht="20" customHeight="1" spans="1:8">
      <c r="A4" s="14">
        <v>2</v>
      </c>
      <c r="B4" s="14">
        <v>1</v>
      </c>
      <c r="C4" s="14">
        <v>17</v>
      </c>
      <c r="D4" s="15" t="s">
        <v>10</v>
      </c>
      <c r="E4" s="14">
        <v>141.97</v>
      </c>
      <c r="F4" s="14">
        <v>4000</v>
      </c>
      <c r="G4" s="16">
        <v>4000</v>
      </c>
      <c r="H4" s="17">
        <f>G4*E4</f>
        <v>567880</v>
      </c>
    </row>
    <row r="5" s="1" customFormat="1" ht="20" customHeight="1" spans="1:8">
      <c r="A5" s="14">
        <v>2</v>
      </c>
      <c r="B5" s="14">
        <v>1</v>
      </c>
      <c r="C5" s="14">
        <v>17</v>
      </c>
      <c r="D5" s="15" t="s">
        <v>11</v>
      </c>
      <c r="E5" s="14">
        <v>141.97</v>
      </c>
      <c r="F5" s="14">
        <v>4000</v>
      </c>
      <c r="G5" s="16">
        <v>4000</v>
      </c>
      <c r="H5" s="17">
        <f t="shared" ref="H5:H38" si="0">G5*E5</f>
        <v>567880</v>
      </c>
    </row>
    <row r="6" s="1" customFormat="1" ht="20" customHeight="1" spans="1:8">
      <c r="A6" s="14">
        <v>2</v>
      </c>
      <c r="B6" s="14">
        <v>1</v>
      </c>
      <c r="C6" s="14">
        <v>16</v>
      </c>
      <c r="D6" s="15" t="s">
        <v>12</v>
      </c>
      <c r="E6" s="14">
        <v>141.97</v>
      </c>
      <c r="F6" s="14">
        <v>5200</v>
      </c>
      <c r="G6" s="16">
        <f>F6-25</f>
        <v>5175</v>
      </c>
      <c r="H6" s="17">
        <f t="shared" si="0"/>
        <v>734694.75</v>
      </c>
    </row>
    <row r="7" s="1" customFormat="1" ht="20" customHeight="1" spans="1:8">
      <c r="A7" s="14">
        <v>2</v>
      </c>
      <c r="B7" s="14">
        <v>1</v>
      </c>
      <c r="C7" s="14">
        <v>16</v>
      </c>
      <c r="D7" s="15" t="s">
        <v>13</v>
      </c>
      <c r="E7" s="14">
        <v>141.97</v>
      </c>
      <c r="F7" s="14">
        <v>5180</v>
      </c>
      <c r="G7" s="16">
        <f t="shared" ref="G7:G35" si="1">F7-25</f>
        <v>5155</v>
      </c>
      <c r="H7" s="17">
        <f t="shared" si="0"/>
        <v>731855.35</v>
      </c>
    </row>
    <row r="8" s="1" customFormat="1" ht="20" customHeight="1" spans="1:8">
      <c r="A8" s="14">
        <v>2</v>
      </c>
      <c r="B8" s="14">
        <v>1</v>
      </c>
      <c r="C8" s="14">
        <v>15</v>
      </c>
      <c r="D8" s="15" t="s">
        <v>14</v>
      </c>
      <c r="E8" s="14">
        <v>141.97</v>
      </c>
      <c r="F8" s="14">
        <v>5250</v>
      </c>
      <c r="G8" s="16">
        <f t="shared" si="1"/>
        <v>5225</v>
      </c>
      <c r="H8" s="17">
        <f t="shared" si="0"/>
        <v>741793.25</v>
      </c>
    </row>
    <row r="9" s="1" customFormat="1" ht="20" customHeight="1" spans="1:8">
      <c r="A9" s="14">
        <v>2</v>
      </c>
      <c r="B9" s="14">
        <v>1</v>
      </c>
      <c r="C9" s="14">
        <v>15</v>
      </c>
      <c r="D9" s="15" t="s">
        <v>15</v>
      </c>
      <c r="E9" s="14">
        <v>141.97</v>
      </c>
      <c r="F9" s="14">
        <v>5230</v>
      </c>
      <c r="G9" s="16">
        <f t="shared" si="1"/>
        <v>5205</v>
      </c>
      <c r="H9" s="17">
        <f t="shared" si="0"/>
        <v>738953.85</v>
      </c>
    </row>
    <row r="10" s="1" customFormat="1" ht="20" customHeight="1" spans="1:8">
      <c r="A10" s="14">
        <v>2</v>
      </c>
      <c r="B10" s="14">
        <v>1</v>
      </c>
      <c r="C10" s="14">
        <v>14</v>
      </c>
      <c r="D10" s="15" t="s">
        <v>16</v>
      </c>
      <c r="E10" s="14">
        <v>141.97</v>
      </c>
      <c r="F10" s="14">
        <v>5290</v>
      </c>
      <c r="G10" s="16">
        <f t="shared" si="1"/>
        <v>5265</v>
      </c>
      <c r="H10" s="17">
        <f t="shared" si="0"/>
        <v>747472.05</v>
      </c>
    </row>
    <row r="11" s="1" customFormat="1" ht="20" customHeight="1" spans="1:8">
      <c r="A11" s="14">
        <v>2</v>
      </c>
      <c r="B11" s="14">
        <v>1</v>
      </c>
      <c r="C11" s="14">
        <v>14</v>
      </c>
      <c r="D11" s="15" t="s">
        <v>17</v>
      </c>
      <c r="E11" s="14">
        <v>141.97</v>
      </c>
      <c r="F11" s="14">
        <v>5270</v>
      </c>
      <c r="G11" s="16">
        <f t="shared" si="1"/>
        <v>5245</v>
      </c>
      <c r="H11" s="17">
        <f t="shared" si="0"/>
        <v>744632.65</v>
      </c>
    </row>
    <row r="12" s="1" customFormat="1" ht="20" customHeight="1" spans="1:8">
      <c r="A12" s="14">
        <v>2</v>
      </c>
      <c r="B12" s="14">
        <v>1</v>
      </c>
      <c r="C12" s="14">
        <v>13</v>
      </c>
      <c r="D12" s="15" t="s">
        <v>18</v>
      </c>
      <c r="E12" s="14">
        <v>141.97</v>
      </c>
      <c r="F12" s="14">
        <v>5350</v>
      </c>
      <c r="G12" s="16">
        <f t="shared" si="1"/>
        <v>5325</v>
      </c>
      <c r="H12" s="17">
        <f t="shared" si="0"/>
        <v>755990.25</v>
      </c>
    </row>
    <row r="13" s="1" customFormat="1" ht="20" customHeight="1" spans="1:8">
      <c r="A13" s="14">
        <v>2</v>
      </c>
      <c r="B13" s="14">
        <v>1</v>
      </c>
      <c r="C13" s="14">
        <v>13</v>
      </c>
      <c r="D13" s="15" t="s">
        <v>19</v>
      </c>
      <c r="E13" s="14">
        <v>141.97</v>
      </c>
      <c r="F13" s="14">
        <v>5310</v>
      </c>
      <c r="G13" s="16">
        <f t="shared" si="1"/>
        <v>5285</v>
      </c>
      <c r="H13" s="17">
        <f t="shared" si="0"/>
        <v>750311.45</v>
      </c>
    </row>
    <row r="14" s="1" customFormat="1" ht="20" customHeight="1" spans="1:8">
      <c r="A14" s="14">
        <v>2</v>
      </c>
      <c r="B14" s="14">
        <v>1</v>
      </c>
      <c r="C14" s="14">
        <v>12</v>
      </c>
      <c r="D14" s="15" t="s">
        <v>20</v>
      </c>
      <c r="E14" s="14">
        <v>141.97</v>
      </c>
      <c r="F14" s="14">
        <v>5350</v>
      </c>
      <c r="G14" s="16">
        <f t="shared" si="1"/>
        <v>5325</v>
      </c>
      <c r="H14" s="17">
        <f t="shared" si="0"/>
        <v>755990.25</v>
      </c>
    </row>
    <row r="15" s="1" customFormat="1" ht="20" customHeight="1" spans="1:8">
      <c r="A15" s="14">
        <v>2</v>
      </c>
      <c r="B15" s="14">
        <v>1</v>
      </c>
      <c r="C15" s="14">
        <v>12</v>
      </c>
      <c r="D15" s="15" t="s">
        <v>21</v>
      </c>
      <c r="E15" s="14">
        <v>141.97</v>
      </c>
      <c r="F15" s="14">
        <v>5310</v>
      </c>
      <c r="G15" s="16">
        <f t="shared" si="1"/>
        <v>5285</v>
      </c>
      <c r="H15" s="17">
        <f t="shared" si="0"/>
        <v>750311.45</v>
      </c>
    </row>
    <row r="16" s="1" customFormat="1" ht="20" customHeight="1" spans="1:8">
      <c r="A16" s="14">
        <v>2</v>
      </c>
      <c r="B16" s="14">
        <v>1</v>
      </c>
      <c r="C16" s="14">
        <v>11</v>
      </c>
      <c r="D16" s="15" t="s">
        <v>22</v>
      </c>
      <c r="E16" s="14">
        <v>141.97</v>
      </c>
      <c r="F16" s="14">
        <v>5350</v>
      </c>
      <c r="G16" s="16">
        <f t="shared" si="1"/>
        <v>5325</v>
      </c>
      <c r="H16" s="17">
        <f t="shared" si="0"/>
        <v>755990.25</v>
      </c>
    </row>
    <row r="17" s="1" customFormat="1" ht="20" customHeight="1" spans="1:8">
      <c r="A17" s="14">
        <v>2</v>
      </c>
      <c r="B17" s="14">
        <v>1</v>
      </c>
      <c r="C17" s="14">
        <v>11</v>
      </c>
      <c r="D17" s="15" t="s">
        <v>23</v>
      </c>
      <c r="E17" s="14">
        <v>141.97</v>
      </c>
      <c r="F17" s="14">
        <v>5310</v>
      </c>
      <c r="G17" s="16">
        <f t="shared" si="1"/>
        <v>5285</v>
      </c>
      <c r="H17" s="17">
        <f t="shared" si="0"/>
        <v>750311.45</v>
      </c>
    </row>
    <row r="18" s="1" customFormat="1" ht="20" customHeight="1" spans="1:8">
      <c r="A18" s="14">
        <v>2</v>
      </c>
      <c r="B18" s="14">
        <v>1</v>
      </c>
      <c r="C18" s="14">
        <v>10</v>
      </c>
      <c r="D18" s="15" t="s">
        <v>24</v>
      </c>
      <c r="E18" s="14">
        <v>141.97</v>
      </c>
      <c r="F18" s="14">
        <v>5310</v>
      </c>
      <c r="G18" s="16">
        <f t="shared" si="1"/>
        <v>5285</v>
      </c>
      <c r="H18" s="17">
        <f t="shared" si="0"/>
        <v>750311.45</v>
      </c>
    </row>
    <row r="19" s="1" customFormat="1" ht="20" customHeight="1" spans="1:8">
      <c r="A19" s="14">
        <v>2</v>
      </c>
      <c r="B19" s="14">
        <v>1</v>
      </c>
      <c r="C19" s="14">
        <v>10</v>
      </c>
      <c r="D19" s="15" t="s">
        <v>25</v>
      </c>
      <c r="E19" s="14">
        <v>141.97</v>
      </c>
      <c r="F19" s="14">
        <v>5310</v>
      </c>
      <c r="G19" s="16">
        <f t="shared" si="1"/>
        <v>5285</v>
      </c>
      <c r="H19" s="17">
        <f t="shared" si="0"/>
        <v>750311.45</v>
      </c>
    </row>
    <row r="20" s="1" customFormat="1" ht="20" customHeight="1" spans="1:8">
      <c r="A20" s="14">
        <v>2</v>
      </c>
      <c r="B20" s="14">
        <v>1</v>
      </c>
      <c r="C20" s="14">
        <v>9</v>
      </c>
      <c r="D20" s="15" t="s">
        <v>26</v>
      </c>
      <c r="E20" s="14">
        <v>141.97</v>
      </c>
      <c r="F20" s="14">
        <v>5290</v>
      </c>
      <c r="G20" s="16">
        <f t="shared" si="1"/>
        <v>5265</v>
      </c>
      <c r="H20" s="17">
        <f t="shared" si="0"/>
        <v>747472.05</v>
      </c>
    </row>
    <row r="21" s="1" customFormat="1" ht="20" customHeight="1" spans="1:8">
      <c r="A21" s="14">
        <v>2</v>
      </c>
      <c r="B21" s="14">
        <v>1</v>
      </c>
      <c r="C21" s="14">
        <v>9</v>
      </c>
      <c r="D21" s="15" t="s">
        <v>27</v>
      </c>
      <c r="E21" s="14">
        <v>141.97</v>
      </c>
      <c r="F21" s="14">
        <v>5270</v>
      </c>
      <c r="G21" s="16">
        <f t="shared" si="1"/>
        <v>5245</v>
      </c>
      <c r="H21" s="17">
        <f t="shared" si="0"/>
        <v>744632.65</v>
      </c>
    </row>
    <row r="22" s="1" customFormat="1" ht="20" customHeight="1" spans="1:8">
      <c r="A22" s="14">
        <v>2</v>
      </c>
      <c r="B22" s="14">
        <v>1</v>
      </c>
      <c r="C22" s="14">
        <v>8</v>
      </c>
      <c r="D22" s="15" t="s">
        <v>28</v>
      </c>
      <c r="E22" s="14">
        <v>141.97</v>
      </c>
      <c r="F22" s="14">
        <v>5250</v>
      </c>
      <c r="G22" s="16">
        <f t="shared" si="1"/>
        <v>5225</v>
      </c>
      <c r="H22" s="17">
        <f t="shared" si="0"/>
        <v>741793.25</v>
      </c>
    </row>
    <row r="23" s="1" customFormat="1" ht="20" customHeight="1" spans="1:8">
      <c r="A23" s="14">
        <v>2</v>
      </c>
      <c r="B23" s="14">
        <v>1</v>
      </c>
      <c r="C23" s="14">
        <v>8</v>
      </c>
      <c r="D23" s="15" t="s">
        <v>29</v>
      </c>
      <c r="E23" s="14">
        <v>141.97</v>
      </c>
      <c r="F23" s="14">
        <v>5230</v>
      </c>
      <c r="G23" s="16">
        <f t="shared" si="1"/>
        <v>5205</v>
      </c>
      <c r="H23" s="17">
        <f t="shared" si="0"/>
        <v>738953.85</v>
      </c>
    </row>
    <row r="24" s="1" customFormat="1" ht="20" customHeight="1" spans="1:8">
      <c r="A24" s="14">
        <v>2</v>
      </c>
      <c r="B24" s="14">
        <v>1</v>
      </c>
      <c r="C24" s="14">
        <v>7</v>
      </c>
      <c r="D24" s="15" t="s">
        <v>30</v>
      </c>
      <c r="E24" s="14">
        <v>141.97</v>
      </c>
      <c r="F24" s="14">
        <v>5210</v>
      </c>
      <c r="G24" s="16">
        <f t="shared" si="1"/>
        <v>5185</v>
      </c>
      <c r="H24" s="17">
        <f t="shared" si="0"/>
        <v>736114.45</v>
      </c>
    </row>
    <row r="25" s="1" customFormat="1" ht="20" customHeight="1" spans="1:8">
      <c r="A25" s="14">
        <v>2</v>
      </c>
      <c r="B25" s="14">
        <v>1</v>
      </c>
      <c r="C25" s="14">
        <v>7</v>
      </c>
      <c r="D25" s="15" t="s">
        <v>31</v>
      </c>
      <c r="E25" s="14">
        <v>141.97</v>
      </c>
      <c r="F25" s="14">
        <v>5190</v>
      </c>
      <c r="G25" s="16">
        <f t="shared" si="1"/>
        <v>5165</v>
      </c>
      <c r="H25" s="17">
        <f t="shared" si="0"/>
        <v>733275.05</v>
      </c>
    </row>
    <row r="26" s="1" customFormat="1" ht="20" customHeight="1" spans="1:8">
      <c r="A26" s="14">
        <v>2</v>
      </c>
      <c r="B26" s="14">
        <v>1</v>
      </c>
      <c r="C26" s="14">
        <v>6</v>
      </c>
      <c r="D26" s="15" t="s">
        <v>32</v>
      </c>
      <c r="E26" s="14">
        <v>141.97</v>
      </c>
      <c r="F26" s="14">
        <v>5170</v>
      </c>
      <c r="G26" s="16">
        <f t="shared" si="1"/>
        <v>5145</v>
      </c>
      <c r="H26" s="17">
        <f t="shared" si="0"/>
        <v>730435.65</v>
      </c>
    </row>
    <row r="27" s="1" customFormat="1" ht="20" customHeight="1" spans="1:8">
      <c r="A27" s="14">
        <v>2</v>
      </c>
      <c r="B27" s="14">
        <v>1</v>
      </c>
      <c r="C27" s="14">
        <v>6</v>
      </c>
      <c r="D27" s="15" t="s">
        <v>33</v>
      </c>
      <c r="E27" s="14">
        <v>141.97</v>
      </c>
      <c r="F27" s="14">
        <v>5150</v>
      </c>
      <c r="G27" s="16">
        <f t="shared" si="1"/>
        <v>5125</v>
      </c>
      <c r="H27" s="17">
        <f t="shared" si="0"/>
        <v>727596.25</v>
      </c>
    </row>
    <row r="28" s="1" customFormat="1" ht="20" customHeight="1" spans="1:8">
      <c r="A28" s="14">
        <v>2</v>
      </c>
      <c r="B28" s="14">
        <v>1</v>
      </c>
      <c r="C28" s="14">
        <v>5</v>
      </c>
      <c r="D28" s="15" t="s">
        <v>34</v>
      </c>
      <c r="E28" s="14">
        <v>141.97</v>
      </c>
      <c r="F28" s="14">
        <v>5130</v>
      </c>
      <c r="G28" s="16">
        <f t="shared" si="1"/>
        <v>5105</v>
      </c>
      <c r="H28" s="17">
        <f t="shared" si="0"/>
        <v>724756.85</v>
      </c>
    </row>
    <row r="29" s="1" customFormat="1" ht="20" customHeight="1" spans="1:8">
      <c r="A29" s="14">
        <v>2</v>
      </c>
      <c r="B29" s="14">
        <v>1</v>
      </c>
      <c r="C29" s="14">
        <v>5</v>
      </c>
      <c r="D29" s="15" t="s">
        <v>35</v>
      </c>
      <c r="E29" s="14">
        <v>141.97</v>
      </c>
      <c r="F29" s="14">
        <v>5110</v>
      </c>
      <c r="G29" s="16">
        <f t="shared" si="1"/>
        <v>5085</v>
      </c>
      <c r="H29" s="17">
        <f t="shared" si="0"/>
        <v>721917.45</v>
      </c>
    </row>
    <row r="30" s="1" customFormat="1" ht="20" customHeight="1" spans="1:8">
      <c r="A30" s="14">
        <v>2</v>
      </c>
      <c r="B30" s="14">
        <v>1</v>
      </c>
      <c r="C30" s="14">
        <v>4</v>
      </c>
      <c r="D30" s="15" t="s">
        <v>36</v>
      </c>
      <c r="E30" s="14">
        <v>141.97</v>
      </c>
      <c r="F30" s="14">
        <v>5090</v>
      </c>
      <c r="G30" s="16">
        <f t="shared" si="1"/>
        <v>5065</v>
      </c>
      <c r="H30" s="17">
        <f t="shared" si="0"/>
        <v>719078.05</v>
      </c>
    </row>
    <row r="31" s="1" customFormat="1" ht="20" customHeight="1" spans="1:8">
      <c r="A31" s="14">
        <v>2</v>
      </c>
      <c r="B31" s="14">
        <v>1</v>
      </c>
      <c r="C31" s="14">
        <v>4</v>
      </c>
      <c r="D31" s="15" t="s">
        <v>37</v>
      </c>
      <c r="E31" s="14">
        <v>141.97</v>
      </c>
      <c r="F31" s="14">
        <v>5070</v>
      </c>
      <c r="G31" s="16">
        <f t="shared" si="1"/>
        <v>5045</v>
      </c>
      <c r="H31" s="17">
        <f t="shared" si="0"/>
        <v>716238.65</v>
      </c>
    </row>
    <row r="32" s="1" customFormat="1" ht="20" customHeight="1" spans="1:8">
      <c r="A32" s="14">
        <v>2</v>
      </c>
      <c r="B32" s="14">
        <v>1</v>
      </c>
      <c r="C32" s="14">
        <v>3</v>
      </c>
      <c r="D32" s="15" t="s">
        <v>38</v>
      </c>
      <c r="E32" s="14">
        <v>141.97</v>
      </c>
      <c r="F32" s="14">
        <v>5050</v>
      </c>
      <c r="G32" s="16">
        <f t="shared" si="1"/>
        <v>5025</v>
      </c>
      <c r="H32" s="17">
        <f t="shared" si="0"/>
        <v>713399.25</v>
      </c>
    </row>
    <row r="33" s="1" customFormat="1" ht="20" customHeight="1" spans="1:8">
      <c r="A33" s="14">
        <v>2</v>
      </c>
      <c r="B33" s="14">
        <v>1</v>
      </c>
      <c r="C33" s="14">
        <v>3</v>
      </c>
      <c r="D33" s="15" t="s">
        <v>39</v>
      </c>
      <c r="E33" s="14">
        <v>141.97</v>
      </c>
      <c r="F33" s="14">
        <v>5030</v>
      </c>
      <c r="G33" s="16">
        <f t="shared" si="1"/>
        <v>5005</v>
      </c>
      <c r="H33" s="17">
        <f t="shared" si="0"/>
        <v>710559.85</v>
      </c>
    </row>
    <row r="34" s="1" customFormat="1" ht="20" customHeight="1" spans="1:8">
      <c r="A34" s="14">
        <v>2</v>
      </c>
      <c r="B34" s="14">
        <v>1</v>
      </c>
      <c r="C34" s="14">
        <v>2</v>
      </c>
      <c r="D34" s="15" t="s">
        <v>40</v>
      </c>
      <c r="E34" s="14">
        <v>141.97</v>
      </c>
      <c r="F34" s="14">
        <v>5010</v>
      </c>
      <c r="G34" s="16">
        <f t="shared" si="1"/>
        <v>4985</v>
      </c>
      <c r="H34" s="17">
        <f t="shared" si="0"/>
        <v>707720.45</v>
      </c>
    </row>
    <row r="35" s="1" customFormat="1" ht="20" customHeight="1" spans="1:8">
      <c r="A35" s="14">
        <v>2</v>
      </c>
      <c r="B35" s="14">
        <v>1</v>
      </c>
      <c r="C35" s="14">
        <v>2</v>
      </c>
      <c r="D35" s="15" t="s">
        <v>41</v>
      </c>
      <c r="E35" s="14">
        <v>141.97</v>
      </c>
      <c r="F35" s="14">
        <v>4990</v>
      </c>
      <c r="G35" s="16">
        <f t="shared" si="1"/>
        <v>4965</v>
      </c>
      <c r="H35" s="17">
        <f t="shared" si="0"/>
        <v>704881.05</v>
      </c>
    </row>
    <row r="36" s="1" customFormat="1" ht="20" customHeight="1" spans="1:8">
      <c r="A36" s="14">
        <v>2</v>
      </c>
      <c r="B36" s="14">
        <v>1</v>
      </c>
      <c r="C36" s="14">
        <v>1</v>
      </c>
      <c r="D36" s="15" t="s">
        <v>42</v>
      </c>
      <c r="E36" s="14">
        <v>122.47</v>
      </c>
      <c r="F36" s="14">
        <v>4800</v>
      </c>
      <c r="G36" s="16">
        <v>4995</v>
      </c>
      <c r="H36" s="17">
        <f t="shared" si="0"/>
        <v>611737.65</v>
      </c>
    </row>
    <row r="37" s="1" customFormat="1" ht="24" customHeight="1" spans="1:8">
      <c r="A37" s="14">
        <v>2</v>
      </c>
      <c r="B37" s="14">
        <v>1</v>
      </c>
      <c r="C37" s="14">
        <v>1</v>
      </c>
      <c r="D37" s="15" t="s">
        <v>43</v>
      </c>
      <c r="E37" s="14">
        <v>122.47</v>
      </c>
      <c r="F37" s="14">
        <v>4800</v>
      </c>
      <c r="G37" s="16">
        <v>4995</v>
      </c>
      <c r="H37" s="17">
        <f t="shared" si="0"/>
        <v>611737.65</v>
      </c>
    </row>
    <row r="38" ht="41" customHeight="1" spans="1:8">
      <c r="A38" s="4" t="s">
        <v>44</v>
      </c>
      <c r="B38" s="5"/>
      <c r="C38" s="5"/>
      <c r="D38" s="6"/>
      <c r="E38" s="5"/>
      <c r="F38" s="5"/>
      <c r="G38" s="5"/>
      <c r="H38" s="5"/>
    </row>
    <row r="39" ht="22" customHeight="1" spans="1:8">
      <c r="A39" s="11" t="s">
        <v>2</v>
      </c>
      <c r="B39" s="11" t="s">
        <v>45</v>
      </c>
      <c r="C39" s="11" t="s">
        <v>4</v>
      </c>
      <c r="D39" s="18" t="s">
        <v>5</v>
      </c>
      <c r="E39" s="11" t="s">
        <v>6</v>
      </c>
      <c r="F39" s="11" t="s">
        <v>7</v>
      </c>
      <c r="G39" s="11" t="s">
        <v>46</v>
      </c>
      <c r="H39" s="13" t="s">
        <v>9</v>
      </c>
    </row>
    <row r="40" ht="22" customHeight="1" spans="1:8">
      <c r="A40" s="14">
        <v>2</v>
      </c>
      <c r="B40" s="14">
        <v>2</v>
      </c>
      <c r="C40" s="14">
        <v>17</v>
      </c>
      <c r="D40" s="15" t="s">
        <v>10</v>
      </c>
      <c r="E40" s="14">
        <v>141.97</v>
      </c>
      <c r="F40" s="14">
        <v>4000</v>
      </c>
      <c r="G40" s="16">
        <v>4000</v>
      </c>
      <c r="H40" s="17">
        <f t="shared" ref="H39:H74" si="2">G40*E40</f>
        <v>567880</v>
      </c>
    </row>
    <row r="41" ht="22" customHeight="1" spans="1:8">
      <c r="A41" s="14">
        <v>2</v>
      </c>
      <c r="B41" s="14">
        <v>2</v>
      </c>
      <c r="C41" s="14">
        <v>17</v>
      </c>
      <c r="D41" s="15" t="s">
        <v>11</v>
      </c>
      <c r="E41" s="14">
        <v>141.97</v>
      </c>
      <c r="F41" s="14">
        <v>4000</v>
      </c>
      <c r="G41" s="16">
        <v>4000</v>
      </c>
      <c r="H41" s="17">
        <f t="shared" si="2"/>
        <v>567880</v>
      </c>
    </row>
    <row r="42" ht="22" customHeight="1" spans="1:8">
      <c r="A42" s="14">
        <v>2</v>
      </c>
      <c r="B42" s="14">
        <v>2</v>
      </c>
      <c r="C42" s="14">
        <v>16</v>
      </c>
      <c r="D42" s="15" t="s">
        <v>12</v>
      </c>
      <c r="E42" s="14">
        <v>141.97</v>
      </c>
      <c r="F42" s="14">
        <v>5180</v>
      </c>
      <c r="G42" s="16">
        <f>F42-25</f>
        <v>5155</v>
      </c>
      <c r="H42" s="17">
        <f t="shared" si="2"/>
        <v>731855.35</v>
      </c>
    </row>
    <row r="43" ht="22" customHeight="1" spans="1:8">
      <c r="A43" s="14">
        <v>2</v>
      </c>
      <c r="B43" s="14">
        <v>2</v>
      </c>
      <c r="C43" s="14">
        <v>16</v>
      </c>
      <c r="D43" s="15" t="s">
        <v>13</v>
      </c>
      <c r="E43" s="14">
        <v>141.97</v>
      </c>
      <c r="F43" s="14">
        <v>5180</v>
      </c>
      <c r="G43" s="16">
        <f t="shared" ref="G43:G71" si="3">F43-25</f>
        <v>5155</v>
      </c>
      <c r="H43" s="17">
        <f t="shared" si="2"/>
        <v>731855.35</v>
      </c>
    </row>
    <row r="44" ht="22" customHeight="1" spans="1:8">
      <c r="A44" s="14">
        <v>2</v>
      </c>
      <c r="B44" s="14">
        <v>2</v>
      </c>
      <c r="C44" s="14">
        <v>15</v>
      </c>
      <c r="D44" s="15" t="s">
        <v>14</v>
      </c>
      <c r="E44" s="14">
        <v>141.97</v>
      </c>
      <c r="F44" s="14">
        <v>5230</v>
      </c>
      <c r="G44" s="16">
        <f t="shared" si="3"/>
        <v>5205</v>
      </c>
      <c r="H44" s="17">
        <f t="shared" si="2"/>
        <v>738953.85</v>
      </c>
    </row>
    <row r="45" ht="22" customHeight="1" spans="1:8">
      <c r="A45" s="14">
        <v>2</v>
      </c>
      <c r="B45" s="14">
        <v>2</v>
      </c>
      <c r="C45" s="14">
        <v>15</v>
      </c>
      <c r="D45" s="15" t="s">
        <v>15</v>
      </c>
      <c r="E45" s="14">
        <v>141.97</v>
      </c>
      <c r="F45" s="14">
        <v>5230</v>
      </c>
      <c r="G45" s="16">
        <f t="shared" si="3"/>
        <v>5205</v>
      </c>
      <c r="H45" s="17">
        <f t="shared" si="2"/>
        <v>738953.85</v>
      </c>
    </row>
    <row r="46" ht="22" customHeight="1" spans="1:8">
      <c r="A46" s="14">
        <v>2</v>
      </c>
      <c r="B46" s="14">
        <v>2</v>
      </c>
      <c r="C46" s="14">
        <v>14</v>
      </c>
      <c r="D46" s="15" t="s">
        <v>16</v>
      </c>
      <c r="E46" s="14">
        <v>141.97</v>
      </c>
      <c r="F46" s="14">
        <v>5270</v>
      </c>
      <c r="G46" s="16">
        <f t="shared" si="3"/>
        <v>5245</v>
      </c>
      <c r="H46" s="17">
        <f t="shared" si="2"/>
        <v>744632.65</v>
      </c>
    </row>
    <row r="47" ht="22" customHeight="1" spans="1:8">
      <c r="A47" s="14">
        <v>2</v>
      </c>
      <c r="B47" s="14">
        <v>2</v>
      </c>
      <c r="C47" s="14">
        <v>14</v>
      </c>
      <c r="D47" s="15" t="s">
        <v>17</v>
      </c>
      <c r="E47" s="14">
        <v>141.97</v>
      </c>
      <c r="F47" s="14">
        <v>5270</v>
      </c>
      <c r="G47" s="16">
        <f t="shared" si="3"/>
        <v>5245</v>
      </c>
      <c r="H47" s="17">
        <f t="shared" si="2"/>
        <v>744632.65</v>
      </c>
    </row>
    <row r="48" ht="22" customHeight="1" spans="1:8">
      <c r="A48" s="14">
        <v>2</v>
      </c>
      <c r="B48" s="14">
        <v>2</v>
      </c>
      <c r="C48" s="14">
        <v>13</v>
      </c>
      <c r="D48" s="15" t="s">
        <v>18</v>
      </c>
      <c r="E48" s="14">
        <v>141.97</v>
      </c>
      <c r="F48" s="14">
        <v>5310</v>
      </c>
      <c r="G48" s="16">
        <f t="shared" si="3"/>
        <v>5285</v>
      </c>
      <c r="H48" s="17">
        <f t="shared" si="2"/>
        <v>750311.45</v>
      </c>
    </row>
    <row r="49" ht="22" customHeight="1" spans="1:8">
      <c r="A49" s="14">
        <v>2</v>
      </c>
      <c r="B49" s="14">
        <v>2</v>
      </c>
      <c r="C49" s="14">
        <v>13</v>
      </c>
      <c r="D49" s="15" t="s">
        <v>19</v>
      </c>
      <c r="E49" s="14">
        <v>141.97</v>
      </c>
      <c r="F49" s="14">
        <v>5310</v>
      </c>
      <c r="G49" s="16">
        <f t="shared" si="3"/>
        <v>5285</v>
      </c>
      <c r="H49" s="17">
        <f t="shared" si="2"/>
        <v>750311.45</v>
      </c>
    </row>
    <row r="50" ht="22" customHeight="1" spans="1:8">
      <c r="A50" s="14">
        <v>2</v>
      </c>
      <c r="B50" s="14">
        <v>2</v>
      </c>
      <c r="C50" s="14">
        <v>12</v>
      </c>
      <c r="D50" s="15" t="s">
        <v>20</v>
      </c>
      <c r="E50" s="14">
        <v>141.97</v>
      </c>
      <c r="F50" s="14">
        <v>5310</v>
      </c>
      <c r="G50" s="16">
        <f t="shared" si="3"/>
        <v>5285</v>
      </c>
      <c r="H50" s="17">
        <f t="shared" si="2"/>
        <v>750311.45</v>
      </c>
    </row>
    <row r="51" ht="22" customHeight="1" spans="1:8">
      <c r="A51" s="14">
        <v>2</v>
      </c>
      <c r="B51" s="14">
        <v>2</v>
      </c>
      <c r="C51" s="14">
        <v>12</v>
      </c>
      <c r="D51" s="15" t="s">
        <v>21</v>
      </c>
      <c r="E51" s="14">
        <v>141.97</v>
      </c>
      <c r="F51" s="14">
        <v>5310</v>
      </c>
      <c r="G51" s="16">
        <f t="shared" si="3"/>
        <v>5285</v>
      </c>
      <c r="H51" s="17">
        <f t="shared" si="2"/>
        <v>750311.45</v>
      </c>
    </row>
    <row r="52" ht="22" customHeight="1" spans="1:8">
      <c r="A52" s="14">
        <v>2</v>
      </c>
      <c r="B52" s="14">
        <v>2</v>
      </c>
      <c r="C52" s="14">
        <v>11</v>
      </c>
      <c r="D52" s="15" t="s">
        <v>22</v>
      </c>
      <c r="E52" s="14">
        <v>141.97</v>
      </c>
      <c r="F52" s="14">
        <v>5310</v>
      </c>
      <c r="G52" s="16">
        <f t="shared" si="3"/>
        <v>5285</v>
      </c>
      <c r="H52" s="17">
        <f t="shared" si="2"/>
        <v>750311.45</v>
      </c>
    </row>
    <row r="53" ht="22" customHeight="1" spans="1:8">
      <c r="A53" s="14">
        <v>2</v>
      </c>
      <c r="B53" s="14">
        <v>2</v>
      </c>
      <c r="C53" s="14">
        <v>11</v>
      </c>
      <c r="D53" s="15" t="s">
        <v>23</v>
      </c>
      <c r="E53" s="14">
        <v>141.97</v>
      </c>
      <c r="F53" s="14">
        <v>5310</v>
      </c>
      <c r="G53" s="16">
        <f t="shared" si="3"/>
        <v>5285</v>
      </c>
      <c r="H53" s="17">
        <f t="shared" si="2"/>
        <v>750311.45</v>
      </c>
    </row>
    <row r="54" ht="22" customHeight="1" spans="1:8">
      <c r="A54" s="14">
        <v>2</v>
      </c>
      <c r="B54" s="14">
        <v>2</v>
      </c>
      <c r="C54" s="14">
        <v>10</v>
      </c>
      <c r="D54" s="15" t="s">
        <v>24</v>
      </c>
      <c r="E54" s="14">
        <v>141.97</v>
      </c>
      <c r="F54" s="14">
        <v>5310</v>
      </c>
      <c r="G54" s="16">
        <f t="shared" si="3"/>
        <v>5285</v>
      </c>
      <c r="H54" s="17">
        <f t="shared" si="2"/>
        <v>750311.45</v>
      </c>
    </row>
    <row r="55" ht="22" customHeight="1" spans="1:8">
      <c r="A55" s="14">
        <v>2</v>
      </c>
      <c r="B55" s="14">
        <v>2</v>
      </c>
      <c r="C55" s="14">
        <v>10</v>
      </c>
      <c r="D55" s="15" t="s">
        <v>25</v>
      </c>
      <c r="E55" s="14">
        <v>141.97</v>
      </c>
      <c r="F55" s="14">
        <v>5310</v>
      </c>
      <c r="G55" s="16">
        <f t="shared" si="3"/>
        <v>5285</v>
      </c>
      <c r="H55" s="17">
        <f t="shared" si="2"/>
        <v>750311.45</v>
      </c>
    </row>
    <row r="56" ht="22" customHeight="1" spans="1:8">
      <c r="A56" s="14">
        <v>2</v>
      </c>
      <c r="B56" s="14">
        <v>2</v>
      </c>
      <c r="C56" s="14">
        <v>9</v>
      </c>
      <c r="D56" s="15" t="s">
        <v>26</v>
      </c>
      <c r="E56" s="14">
        <v>141.97</v>
      </c>
      <c r="F56" s="14">
        <v>5270</v>
      </c>
      <c r="G56" s="16">
        <f t="shared" si="3"/>
        <v>5245</v>
      </c>
      <c r="H56" s="17">
        <f t="shared" si="2"/>
        <v>744632.65</v>
      </c>
    </row>
    <row r="57" ht="22" customHeight="1" spans="1:8">
      <c r="A57" s="14">
        <v>2</v>
      </c>
      <c r="B57" s="14">
        <v>2</v>
      </c>
      <c r="C57" s="14">
        <v>9</v>
      </c>
      <c r="D57" s="15" t="s">
        <v>27</v>
      </c>
      <c r="E57" s="14">
        <v>141.97</v>
      </c>
      <c r="F57" s="14">
        <v>5270</v>
      </c>
      <c r="G57" s="16">
        <f t="shared" si="3"/>
        <v>5245</v>
      </c>
      <c r="H57" s="17">
        <f t="shared" si="2"/>
        <v>744632.65</v>
      </c>
    </row>
    <row r="58" ht="22" customHeight="1" spans="1:8">
      <c r="A58" s="14">
        <v>2</v>
      </c>
      <c r="B58" s="14">
        <v>2</v>
      </c>
      <c r="C58" s="14">
        <v>8</v>
      </c>
      <c r="D58" s="15" t="s">
        <v>28</v>
      </c>
      <c r="E58" s="14">
        <v>141.97</v>
      </c>
      <c r="F58" s="14">
        <v>5230</v>
      </c>
      <c r="G58" s="16">
        <f t="shared" si="3"/>
        <v>5205</v>
      </c>
      <c r="H58" s="17">
        <f t="shared" si="2"/>
        <v>738953.85</v>
      </c>
    </row>
    <row r="59" ht="22" customHeight="1" spans="1:8">
      <c r="A59" s="14">
        <v>2</v>
      </c>
      <c r="B59" s="14">
        <v>2</v>
      </c>
      <c r="C59" s="14">
        <v>8</v>
      </c>
      <c r="D59" s="15" t="s">
        <v>29</v>
      </c>
      <c r="E59" s="14">
        <v>141.97</v>
      </c>
      <c r="F59" s="14">
        <v>5230</v>
      </c>
      <c r="G59" s="16">
        <f t="shared" si="3"/>
        <v>5205</v>
      </c>
      <c r="H59" s="17">
        <f t="shared" si="2"/>
        <v>738953.85</v>
      </c>
    </row>
    <row r="60" ht="22" customHeight="1" spans="1:8">
      <c r="A60" s="14">
        <v>2</v>
      </c>
      <c r="B60" s="14">
        <v>2</v>
      </c>
      <c r="C60" s="14">
        <v>7</v>
      </c>
      <c r="D60" s="15" t="s">
        <v>30</v>
      </c>
      <c r="E60" s="14">
        <v>141.97</v>
      </c>
      <c r="F60" s="14">
        <v>5190</v>
      </c>
      <c r="G60" s="16">
        <f t="shared" si="3"/>
        <v>5165</v>
      </c>
      <c r="H60" s="17">
        <f t="shared" si="2"/>
        <v>733275.05</v>
      </c>
    </row>
    <row r="61" ht="22" customHeight="1" spans="1:8">
      <c r="A61" s="14">
        <v>2</v>
      </c>
      <c r="B61" s="14">
        <v>2</v>
      </c>
      <c r="C61" s="14">
        <v>7</v>
      </c>
      <c r="D61" s="15" t="s">
        <v>31</v>
      </c>
      <c r="E61" s="14">
        <v>141.97</v>
      </c>
      <c r="F61" s="14">
        <v>5190</v>
      </c>
      <c r="G61" s="16">
        <f t="shared" si="3"/>
        <v>5165</v>
      </c>
      <c r="H61" s="17">
        <f t="shared" si="2"/>
        <v>733275.05</v>
      </c>
    </row>
    <row r="62" ht="22" customHeight="1" spans="1:8">
      <c r="A62" s="14">
        <v>2</v>
      </c>
      <c r="B62" s="14">
        <v>2</v>
      </c>
      <c r="C62" s="14">
        <v>6</v>
      </c>
      <c r="D62" s="15" t="s">
        <v>32</v>
      </c>
      <c r="E62" s="14">
        <v>141.97</v>
      </c>
      <c r="F62" s="14">
        <v>5150</v>
      </c>
      <c r="G62" s="16">
        <f t="shared" si="3"/>
        <v>5125</v>
      </c>
      <c r="H62" s="17">
        <f t="shared" si="2"/>
        <v>727596.25</v>
      </c>
    </row>
    <row r="63" ht="22" customHeight="1" spans="1:8">
      <c r="A63" s="14">
        <v>2</v>
      </c>
      <c r="B63" s="14">
        <v>2</v>
      </c>
      <c r="C63" s="14">
        <v>6</v>
      </c>
      <c r="D63" s="15" t="s">
        <v>33</v>
      </c>
      <c r="E63" s="14">
        <v>141.97</v>
      </c>
      <c r="F63" s="14">
        <v>5150</v>
      </c>
      <c r="G63" s="16">
        <f t="shared" si="3"/>
        <v>5125</v>
      </c>
      <c r="H63" s="17">
        <f t="shared" si="2"/>
        <v>727596.25</v>
      </c>
    </row>
    <row r="64" ht="22" customHeight="1" spans="1:8">
      <c r="A64" s="14">
        <v>2</v>
      </c>
      <c r="B64" s="14">
        <v>2</v>
      </c>
      <c r="C64" s="14">
        <v>5</v>
      </c>
      <c r="D64" s="15" t="s">
        <v>34</v>
      </c>
      <c r="E64" s="14">
        <v>141.97</v>
      </c>
      <c r="F64" s="14">
        <v>5110</v>
      </c>
      <c r="G64" s="16">
        <f t="shared" si="3"/>
        <v>5085</v>
      </c>
      <c r="H64" s="17">
        <f t="shared" si="2"/>
        <v>721917.45</v>
      </c>
    </row>
    <row r="65" ht="22" customHeight="1" spans="1:8">
      <c r="A65" s="14">
        <v>2</v>
      </c>
      <c r="B65" s="14">
        <v>2</v>
      </c>
      <c r="C65" s="14">
        <v>5</v>
      </c>
      <c r="D65" s="15" t="s">
        <v>35</v>
      </c>
      <c r="E65" s="14">
        <v>141.97</v>
      </c>
      <c r="F65" s="14">
        <v>5110</v>
      </c>
      <c r="G65" s="16">
        <f t="shared" si="3"/>
        <v>5085</v>
      </c>
      <c r="H65" s="17">
        <f t="shared" si="2"/>
        <v>721917.45</v>
      </c>
    </row>
    <row r="66" ht="22" customHeight="1" spans="1:8">
      <c r="A66" s="14">
        <v>2</v>
      </c>
      <c r="B66" s="14">
        <v>2</v>
      </c>
      <c r="C66" s="14">
        <v>4</v>
      </c>
      <c r="D66" s="15" t="s">
        <v>36</v>
      </c>
      <c r="E66" s="14">
        <v>141.97</v>
      </c>
      <c r="F66" s="14">
        <v>5070</v>
      </c>
      <c r="G66" s="16">
        <f t="shared" si="3"/>
        <v>5045</v>
      </c>
      <c r="H66" s="17">
        <f t="shared" si="2"/>
        <v>716238.65</v>
      </c>
    </row>
    <row r="67" ht="22" customHeight="1" spans="1:8">
      <c r="A67" s="14">
        <v>2</v>
      </c>
      <c r="B67" s="14">
        <v>2</v>
      </c>
      <c r="C67" s="14">
        <v>4</v>
      </c>
      <c r="D67" s="15" t="s">
        <v>37</v>
      </c>
      <c r="E67" s="14">
        <v>141.97</v>
      </c>
      <c r="F67" s="14">
        <v>5070</v>
      </c>
      <c r="G67" s="16">
        <f t="shared" si="3"/>
        <v>5045</v>
      </c>
      <c r="H67" s="17">
        <f t="shared" si="2"/>
        <v>716238.65</v>
      </c>
    </row>
    <row r="68" ht="22" customHeight="1" spans="1:8">
      <c r="A68" s="14">
        <v>2</v>
      </c>
      <c r="B68" s="14">
        <v>2</v>
      </c>
      <c r="C68" s="14">
        <v>3</v>
      </c>
      <c r="D68" s="15" t="s">
        <v>38</v>
      </c>
      <c r="E68" s="14">
        <v>141.97</v>
      </c>
      <c r="F68" s="14">
        <v>5030</v>
      </c>
      <c r="G68" s="16">
        <f t="shared" si="3"/>
        <v>5005</v>
      </c>
      <c r="H68" s="17">
        <f t="shared" si="2"/>
        <v>710559.85</v>
      </c>
    </row>
    <row r="69" ht="22" customHeight="1" spans="1:8">
      <c r="A69" s="14">
        <v>2</v>
      </c>
      <c r="B69" s="14">
        <v>2</v>
      </c>
      <c r="C69" s="14">
        <v>3</v>
      </c>
      <c r="D69" s="15" t="s">
        <v>39</v>
      </c>
      <c r="E69" s="14">
        <v>141.97</v>
      </c>
      <c r="F69" s="14">
        <v>5030</v>
      </c>
      <c r="G69" s="16">
        <f t="shared" si="3"/>
        <v>5005</v>
      </c>
      <c r="H69" s="17">
        <f t="shared" si="2"/>
        <v>710559.85</v>
      </c>
    </row>
    <row r="70" ht="22" customHeight="1" spans="1:8">
      <c r="A70" s="14">
        <v>2</v>
      </c>
      <c r="B70" s="14">
        <v>2</v>
      </c>
      <c r="C70" s="14">
        <v>2</v>
      </c>
      <c r="D70" s="15" t="s">
        <v>40</v>
      </c>
      <c r="E70" s="14">
        <v>141.97</v>
      </c>
      <c r="F70" s="14">
        <v>4990</v>
      </c>
      <c r="G70" s="16">
        <f t="shared" si="3"/>
        <v>4965</v>
      </c>
      <c r="H70" s="17">
        <f t="shared" si="2"/>
        <v>704881.05</v>
      </c>
    </row>
    <row r="71" ht="22" customHeight="1" spans="1:8">
      <c r="A71" s="14">
        <v>2</v>
      </c>
      <c r="B71" s="14">
        <v>2</v>
      </c>
      <c r="C71" s="14">
        <v>2</v>
      </c>
      <c r="D71" s="15" t="s">
        <v>41</v>
      </c>
      <c r="E71" s="14">
        <v>141.97</v>
      </c>
      <c r="F71" s="14">
        <v>4990</v>
      </c>
      <c r="G71" s="16">
        <f t="shared" si="3"/>
        <v>4965</v>
      </c>
      <c r="H71" s="17">
        <f t="shared" si="2"/>
        <v>704881.05</v>
      </c>
    </row>
    <row r="72" ht="22" customHeight="1" spans="1:8">
      <c r="A72" s="14">
        <v>2</v>
      </c>
      <c r="B72" s="14">
        <v>2</v>
      </c>
      <c r="C72" s="14">
        <v>1</v>
      </c>
      <c r="D72" s="15" t="s">
        <v>42</v>
      </c>
      <c r="E72" s="14">
        <v>122.47</v>
      </c>
      <c r="F72" s="14">
        <v>4800</v>
      </c>
      <c r="G72" s="16">
        <v>4995</v>
      </c>
      <c r="H72" s="17">
        <f t="shared" si="2"/>
        <v>611737.65</v>
      </c>
    </row>
    <row r="73" ht="22" customHeight="1" spans="1:8">
      <c r="A73" s="14">
        <v>2</v>
      </c>
      <c r="B73" s="14">
        <v>2</v>
      </c>
      <c r="C73" s="14">
        <v>1</v>
      </c>
      <c r="D73" s="15" t="s">
        <v>43</v>
      </c>
      <c r="E73" s="14">
        <v>122.47</v>
      </c>
      <c r="F73" s="14">
        <v>4800</v>
      </c>
      <c r="G73" s="16">
        <v>4995</v>
      </c>
      <c r="H73" s="17">
        <f t="shared" si="2"/>
        <v>611737.65</v>
      </c>
    </row>
    <row r="74" ht="42" customHeight="1" spans="1:8">
      <c r="A74" s="4" t="s">
        <v>47</v>
      </c>
      <c r="B74" s="5"/>
      <c r="C74" s="5"/>
      <c r="D74" s="6"/>
      <c r="E74" s="5"/>
      <c r="F74" s="5"/>
      <c r="G74" s="5"/>
      <c r="H74" s="5"/>
    </row>
    <row r="75" ht="22" customHeight="1" spans="1:9">
      <c r="A75" s="11" t="s">
        <v>2</v>
      </c>
      <c r="B75" s="11" t="s">
        <v>3</v>
      </c>
      <c r="C75" s="11" t="s">
        <v>4</v>
      </c>
      <c r="D75" s="12" t="s">
        <v>5</v>
      </c>
      <c r="E75" s="11" t="s">
        <v>6</v>
      </c>
      <c r="F75" s="11" t="s">
        <v>7</v>
      </c>
      <c r="G75" s="11" t="s">
        <v>8</v>
      </c>
      <c r="H75" s="13" t="s">
        <v>9</v>
      </c>
      <c r="I75" s="24"/>
    </row>
    <row r="76" ht="22" customHeight="1" spans="1:9">
      <c r="A76" s="14">
        <v>2</v>
      </c>
      <c r="B76" s="14">
        <v>3</v>
      </c>
      <c r="C76" s="14">
        <v>17</v>
      </c>
      <c r="D76" s="15" t="s">
        <v>10</v>
      </c>
      <c r="E76" s="14">
        <v>141.97</v>
      </c>
      <c r="F76" s="14">
        <v>4000</v>
      </c>
      <c r="G76" s="16">
        <v>4000</v>
      </c>
      <c r="H76" s="17">
        <f>E76*G76</f>
        <v>567880</v>
      </c>
      <c r="I76" s="24"/>
    </row>
    <row r="77" ht="22" customHeight="1" spans="1:9">
      <c r="A77" s="14">
        <v>2</v>
      </c>
      <c r="B77" s="14">
        <v>3</v>
      </c>
      <c r="C77" s="14">
        <v>17</v>
      </c>
      <c r="D77" s="15" t="s">
        <v>11</v>
      </c>
      <c r="E77" s="14">
        <v>141.97</v>
      </c>
      <c r="F77" s="14">
        <v>4000</v>
      </c>
      <c r="G77" s="16">
        <v>4000</v>
      </c>
      <c r="H77" s="17">
        <f t="shared" ref="H77:H109" si="4">E77*G77</f>
        <v>567880</v>
      </c>
      <c r="I77" s="24"/>
    </row>
    <row r="78" ht="22" customHeight="1" spans="1:9">
      <c r="A78" s="14">
        <v>2</v>
      </c>
      <c r="B78" s="14">
        <v>3</v>
      </c>
      <c r="C78" s="14">
        <v>16</v>
      </c>
      <c r="D78" s="15" t="s">
        <v>12</v>
      </c>
      <c r="E78" s="14">
        <v>141.97</v>
      </c>
      <c r="F78" s="14">
        <v>5180</v>
      </c>
      <c r="G78" s="16">
        <f>F78-25</f>
        <v>5155</v>
      </c>
      <c r="H78" s="17">
        <f t="shared" si="4"/>
        <v>731855.35</v>
      </c>
      <c r="I78" s="24"/>
    </row>
    <row r="79" ht="22" customHeight="1" spans="1:9">
      <c r="A79" s="14">
        <v>2</v>
      </c>
      <c r="B79" s="14">
        <v>3</v>
      </c>
      <c r="C79" s="14">
        <v>16</v>
      </c>
      <c r="D79" s="15" t="s">
        <v>13</v>
      </c>
      <c r="E79" s="14">
        <v>141.97</v>
      </c>
      <c r="F79" s="14">
        <v>5200</v>
      </c>
      <c r="G79" s="16">
        <f t="shared" ref="G79:G107" si="5">F79-25</f>
        <v>5175</v>
      </c>
      <c r="H79" s="17">
        <f t="shared" si="4"/>
        <v>734694.75</v>
      </c>
      <c r="I79" s="24"/>
    </row>
    <row r="80" ht="22" customHeight="1" spans="1:9">
      <c r="A80" s="14">
        <v>2</v>
      </c>
      <c r="B80" s="14">
        <v>3</v>
      </c>
      <c r="C80" s="14">
        <v>15</v>
      </c>
      <c r="D80" s="15" t="s">
        <v>14</v>
      </c>
      <c r="E80" s="14">
        <v>141.97</v>
      </c>
      <c r="F80" s="14">
        <v>5230</v>
      </c>
      <c r="G80" s="16">
        <f t="shared" si="5"/>
        <v>5205</v>
      </c>
      <c r="H80" s="17">
        <f t="shared" si="4"/>
        <v>738953.85</v>
      </c>
      <c r="I80" s="24"/>
    </row>
    <row r="81" ht="22" customHeight="1" spans="1:9">
      <c r="A81" s="14">
        <v>2</v>
      </c>
      <c r="B81" s="14">
        <v>3</v>
      </c>
      <c r="C81" s="14">
        <v>15</v>
      </c>
      <c r="D81" s="15" t="s">
        <v>15</v>
      </c>
      <c r="E81" s="14">
        <v>141.97</v>
      </c>
      <c r="F81" s="14">
        <v>5250</v>
      </c>
      <c r="G81" s="16">
        <f t="shared" si="5"/>
        <v>5225</v>
      </c>
      <c r="H81" s="17">
        <f t="shared" si="4"/>
        <v>741793.25</v>
      </c>
      <c r="I81" s="24"/>
    </row>
    <row r="82" ht="22" customHeight="1" spans="1:9">
      <c r="A82" s="14">
        <v>2</v>
      </c>
      <c r="B82" s="14">
        <v>3</v>
      </c>
      <c r="C82" s="14">
        <v>14</v>
      </c>
      <c r="D82" s="15" t="s">
        <v>16</v>
      </c>
      <c r="E82" s="14">
        <v>141.97</v>
      </c>
      <c r="F82" s="14">
        <v>5270</v>
      </c>
      <c r="G82" s="16">
        <f t="shared" si="5"/>
        <v>5245</v>
      </c>
      <c r="H82" s="17">
        <f t="shared" si="4"/>
        <v>744632.65</v>
      </c>
      <c r="I82" s="24"/>
    </row>
    <row r="83" ht="22" customHeight="1" spans="1:9">
      <c r="A83" s="14">
        <v>2</v>
      </c>
      <c r="B83" s="14">
        <v>3</v>
      </c>
      <c r="C83" s="14">
        <v>14</v>
      </c>
      <c r="D83" s="15" t="s">
        <v>17</v>
      </c>
      <c r="E83" s="14">
        <v>141.97</v>
      </c>
      <c r="F83" s="14">
        <v>5290</v>
      </c>
      <c r="G83" s="16">
        <f t="shared" si="5"/>
        <v>5265</v>
      </c>
      <c r="H83" s="17">
        <f t="shared" si="4"/>
        <v>747472.05</v>
      </c>
      <c r="I83" s="24"/>
    </row>
    <row r="84" ht="22" customHeight="1" spans="1:9">
      <c r="A84" s="14">
        <v>2</v>
      </c>
      <c r="B84" s="14">
        <v>3</v>
      </c>
      <c r="C84" s="14">
        <v>13</v>
      </c>
      <c r="D84" s="15" t="s">
        <v>18</v>
      </c>
      <c r="E84" s="14">
        <v>141.97</v>
      </c>
      <c r="F84" s="14">
        <v>5310</v>
      </c>
      <c r="G84" s="16">
        <f t="shared" si="5"/>
        <v>5285</v>
      </c>
      <c r="H84" s="17">
        <f t="shared" si="4"/>
        <v>750311.45</v>
      </c>
      <c r="I84" s="24"/>
    </row>
    <row r="85" ht="22" customHeight="1" spans="1:9">
      <c r="A85" s="14">
        <v>2</v>
      </c>
      <c r="B85" s="14">
        <v>3</v>
      </c>
      <c r="C85" s="14">
        <v>13</v>
      </c>
      <c r="D85" s="15" t="s">
        <v>19</v>
      </c>
      <c r="E85" s="14">
        <v>141.97</v>
      </c>
      <c r="F85" s="14">
        <v>5330</v>
      </c>
      <c r="G85" s="16">
        <f t="shared" si="5"/>
        <v>5305</v>
      </c>
      <c r="H85" s="17">
        <f t="shared" si="4"/>
        <v>753150.85</v>
      </c>
      <c r="I85" s="24"/>
    </row>
    <row r="86" ht="22" customHeight="1" spans="1:9">
      <c r="A86" s="14">
        <v>2</v>
      </c>
      <c r="B86" s="14">
        <v>3</v>
      </c>
      <c r="C86" s="14">
        <v>12</v>
      </c>
      <c r="D86" s="15" t="s">
        <v>20</v>
      </c>
      <c r="E86" s="14">
        <v>141.97</v>
      </c>
      <c r="F86" s="14">
        <v>5310</v>
      </c>
      <c r="G86" s="16">
        <f t="shared" si="5"/>
        <v>5285</v>
      </c>
      <c r="H86" s="17">
        <f t="shared" si="4"/>
        <v>750311.45</v>
      </c>
      <c r="I86" s="24"/>
    </row>
    <row r="87" ht="22" customHeight="1" spans="1:9">
      <c r="A87" s="14">
        <v>2</v>
      </c>
      <c r="B87" s="14">
        <v>3</v>
      </c>
      <c r="C87" s="14">
        <v>12</v>
      </c>
      <c r="D87" s="15" t="s">
        <v>21</v>
      </c>
      <c r="E87" s="14">
        <v>141.97</v>
      </c>
      <c r="F87" s="14">
        <v>5330</v>
      </c>
      <c r="G87" s="16">
        <f t="shared" si="5"/>
        <v>5305</v>
      </c>
      <c r="H87" s="17">
        <f t="shared" si="4"/>
        <v>753150.85</v>
      </c>
      <c r="I87" s="24"/>
    </row>
    <row r="88" ht="22" customHeight="1" spans="1:9">
      <c r="A88" s="14">
        <v>2</v>
      </c>
      <c r="B88" s="14">
        <v>3</v>
      </c>
      <c r="C88" s="14">
        <v>11</v>
      </c>
      <c r="D88" s="15" t="s">
        <v>22</v>
      </c>
      <c r="E88" s="14">
        <v>141.97</v>
      </c>
      <c r="F88" s="14">
        <v>5310</v>
      </c>
      <c r="G88" s="16">
        <f t="shared" si="5"/>
        <v>5285</v>
      </c>
      <c r="H88" s="17">
        <f t="shared" si="4"/>
        <v>750311.45</v>
      </c>
      <c r="I88" s="24"/>
    </row>
    <row r="89" ht="22" customHeight="1" spans="1:9">
      <c r="A89" s="14">
        <v>2</v>
      </c>
      <c r="B89" s="14">
        <v>3</v>
      </c>
      <c r="C89" s="14">
        <v>11</v>
      </c>
      <c r="D89" s="15" t="s">
        <v>23</v>
      </c>
      <c r="E89" s="14">
        <v>141.97</v>
      </c>
      <c r="F89" s="14">
        <v>5330</v>
      </c>
      <c r="G89" s="16">
        <f t="shared" si="5"/>
        <v>5305</v>
      </c>
      <c r="H89" s="17">
        <f t="shared" si="4"/>
        <v>753150.85</v>
      </c>
      <c r="I89" s="24"/>
    </row>
    <row r="90" ht="22" customHeight="1" spans="1:9">
      <c r="A90" s="14">
        <v>2</v>
      </c>
      <c r="B90" s="14">
        <v>3</v>
      </c>
      <c r="C90" s="14">
        <v>10</v>
      </c>
      <c r="D90" s="15" t="s">
        <v>24</v>
      </c>
      <c r="E90" s="14">
        <v>141.97</v>
      </c>
      <c r="F90" s="14">
        <v>5310</v>
      </c>
      <c r="G90" s="16">
        <f t="shared" si="5"/>
        <v>5285</v>
      </c>
      <c r="H90" s="17">
        <f t="shared" si="4"/>
        <v>750311.45</v>
      </c>
      <c r="I90" s="24"/>
    </row>
    <row r="91" ht="22" customHeight="1" spans="1:9">
      <c r="A91" s="14">
        <v>2</v>
      </c>
      <c r="B91" s="14">
        <v>3</v>
      </c>
      <c r="C91" s="14">
        <v>10</v>
      </c>
      <c r="D91" s="15" t="s">
        <v>25</v>
      </c>
      <c r="E91" s="14">
        <v>141.97</v>
      </c>
      <c r="F91" s="14">
        <v>5330</v>
      </c>
      <c r="G91" s="16">
        <f t="shared" si="5"/>
        <v>5305</v>
      </c>
      <c r="H91" s="17">
        <f t="shared" si="4"/>
        <v>753150.85</v>
      </c>
      <c r="I91" s="24"/>
    </row>
    <row r="92" ht="22" customHeight="1" spans="1:9">
      <c r="A92" s="14">
        <v>2</v>
      </c>
      <c r="B92" s="14">
        <v>3</v>
      </c>
      <c r="C92" s="14">
        <v>9</v>
      </c>
      <c r="D92" s="15" t="s">
        <v>26</v>
      </c>
      <c r="E92" s="14">
        <v>141.97</v>
      </c>
      <c r="F92" s="14">
        <v>5270</v>
      </c>
      <c r="G92" s="16">
        <f t="shared" si="5"/>
        <v>5245</v>
      </c>
      <c r="H92" s="17">
        <f t="shared" si="4"/>
        <v>744632.65</v>
      </c>
      <c r="I92" s="24"/>
    </row>
    <row r="93" ht="22" customHeight="1" spans="1:9">
      <c r="A93" s="14">
        <v>2</v>
      </c>
      <c r="B93" s="14">
        <v>3</v>
      </c>
      <c r="C93" s="14">
        <v>9</v>
      </c>
      <c r="D93" s="15" t="s">
        <v>27</v>
      </c>
      <c r="E93" s="14">
        <v>141.97</v>
      </c>
      <c r="F93" s="14">
        <v>5290</v>
      </c>
      <c r="G93" s="16">
        <f t="shared" si="5"/>
        <v>5265</v>
      </c>
      <c r="H93" s="17">
        <f t="shared" si="4"/>
        <v>747472.05</v>
      </c>
      <c r="I93" s="24"/>
    </row>
    <row r="94" ht="22" customHeight="1" spans="1:9">
      <c r="A94" s="14">
        <v>2</v>
      </c>
      <c r="B94" s="14">
        <v>3</v>
      </c>
      <c r="C94" s="14">
        <v>8</v>
      </c>
      <c r="D94" s="15" t="s">
        <v>28</v>
      </c>
      <c r="E94" s="14">
        <v>141.97</v>
      </c>
      <c r="F94" s="14">
        <v>5230</v>
      </c>
      <c r="G94" s="16">
        <f t="shared" si="5"/>
        <v>5205</v>
      </c>
      <c r="H94" s="17">
        <f t="shared" si="4"/>
        <v>738953.85</v>
      </c>
      <c r="I94" s="24"/>
    </row>
    <row r="95" ht="22" customHeight="1" spans="1:9">
      <c r="A95" s="14">
        <v>2</v>
      </c>
      <c r="B95" s="14">
        <v>3</v>
      </c>
      <c r="C95" s="14">
        <v>8</v>
      </c>
      <c r="D95" s="15" t="s">
        <v>29</v>
      </c>
      <c r="E95" s="14">
        <v>141.97</v>
      </c>
      <c r="F95" s="14">
        <v>5250</v>
      </c>
      <c r="G95" s="16">
        <f t="shared" si="5"/>
        <v>5225</v>
      </c>
      <c r="H95" s="17">
        <f t="shared" si="4"/>
        <v>741793.25</v>
      </c>
      <c r="I95" s="24"/>
    </row>
    <row r="96" ht="22" customHeight="1" spans="1:9">
      <c r="A96" s="14">
        <v>2</v>
      </c>
      <c r="B96" s="14">
        <v>3</v>
      </c>
      <c r="C96" s="14">
        <v>7</v>
      </c>
      <c r="D96" s="15" t="s">
        <v>30</v>
      </c>
      <c r="E96" s="14">
        <v>141.97</v>
      </c>
      <c r="F96" s="14">
        <v>5190</v>
      </c>
      <c r="G96" s="16">
        <f t="shared" si="5"/>
        <v>5165</v>
      </c>
      <c r="H96" s="17">
        <f t="shared" si="4"/>
        <v>733275.05</v>
      </c>
      <c r="I96" s="24"/>
    </row>
    <row r="97" ht="22" customHeight="1" spans="1:9">
      <c r="A97" s="14">
        <v>2</v>
      </c>
      <c r="B97" s="14">
        <v>3</v>
      </c>
      <c r="C97" s="14">
        <v>7</v>
      </c>
      <c r="D97" s="15" t="s">
        <v>31</v>
      </c>
      <c r="E97" s="14">
        <v>141.97</v>
      </c>
      <c r="F97" s="14">
        <v>5210</v>
      </c>
      <c r="G97" s="16">
        <f t="shared" si="5"/>
        <v>5185</v>
      </c>
      <c r="H97" s="17">
        <f t="shared" si="4"/>
        <v>736114.45</v>
      </c>
      <c r="I97" s="24"/>
    </row>
    <row r="98" ht="22" customHeight="1" spans="1:9">
      <c r="A98" s="14">
        <v>2</v>
      </c>
      <c r="B98" s="14">
        <v>3</v>
      </c>
      <c r="C98" s="14">
        <v>6</v>
      </c>
      <c r="D98" s="15" t="s">
        <v>32</v>
      </c>
      <c r="E98" s="14">
        <v>141.97</v>
      </c>
      <c r="F98" s="14">
        <v>5150</v>
      </c>
      <c r="G98" s="16">
        <f t="shared" si="5"/>
        <v>5125</v>
      </c>
      <c r="H98" s="17">
        <f t="shared" si="4"/>
        <v>727596.25</v>
      </c>
      <c r="I98" s="24"/>
    </row>
    <row r="99" ht="22" customHeight="1" spans="1:9">
      <c r="A99" s="14">
        <v>2</v>
      </c>
      <c r="B99" s="14">
        <v>3</v>
      </c>
      <c r="C99" s="14">
        <v>6</v>
      </c>
      <c r="D99" s="15" t="s">
        <v>33</v>
      </c>
      <c r="E99" s="14">
        <v>141.97</v>
      </c>
      <c r="F99" s="14">
        <v>5170</v>
      </c>
      <c r="G99" s="16">
        <f t="shared" si="5"/>
        <v>5145</v>
      </c>
      <c r="H99" s="17">
        <f t="shared" si="4"/>
        <v>730435.65</v>
      </c>
      <c r="I99" s="24"/>
    </row>
    <row r="100" ht="22" customHeight="1" spans="1:9">
      <c r="A100" s="14">
        <v>2</v>
      </c>
      <c r="B100" s="14">
        <v>3</v>
      </c>
      <c r="C100" s="14">
        <v>5</v>
      </c>
      <c r="D100" s="15" t="s">
        <v>34</v>
      </c>
      <c r="E100" s="14">
        <v>141.97</v>
      </c>
      <c r="F100" s="14">
        <v>5110</v>
      </c>
      <c r="G100" s="16">
        <f t="shared" si="5"/>
        <v>5085</v>
      </c>
      <c r="H100" s="17">
        <f t="shared" si="4"/>
        <v>721917.45</v>
      </c>
      <c r="I100" s="24"/>
    </row>
    <row r="101" ht="22" customHeight="1" spans="1:9">
      <c r="A101" s="14">
        <v>2</v>
      </c>
      <c r="B101" s="14">
        <v>3</v>
      </c>
      <c r="C101" s="14">
        <v>5</v>
      </c>
      <c r="D101" s="15" t="s">
        <v>35</v>
      </c>
      <c r="E101" s="14">
        <v>141.97</v>
      </c>
      <c r="F101" s="14">
        <v>5130</v>
      </c>
      <c r="G101" s="16">
        <f t="shared" si="5"/>
        <v>5105</v>
      </c>
      <c r="H101" s="17">
        <f t="shared" si="4"/>
        <v>724756.85</v>
      </c>
      <c r="I101" s="24"/>
    </row>
    <row r="102" ht="22" customHeight="1" spans="1:9">
      <c r="A102" s="14">
        <v>2</v>
      </c>
      <c r="B102" s="14">
        <v>3</v>
      </c>
      <c r="C102" s="14">
        <v>4</v>
      </c>
      <c r="D102" s="15" t="s">
        <v>36</v>
      </c>
      <c r="E102" s="14">
        <v>141.97</v>
      </c>
      <c r="F102" s="14">
        <v>5070</v>
      </c>
      <c r="G102" s="16">
        <f t="shared" si="5"/>
        <v>5045</v>
      </c>
      <c r="H102" s="17">
        <f t="shared" si="4"/>
        <v>716238.65</v>
      </c>
      <c r="I102" s="24"/>
    </row>
    <row r="103" ht="22" customHeight="1" spans="1:9">
      <c r="A103" s="14">
        <v>2</v>
      </c>
      <c r="B103" s="14">
        <v>3</v>
      </c>
      <c r="C103" s="14">
        <v>4</v>
      </c>
      <c r="D103" s="15" t="s">
        <v>37</v>
      </c>
      <c r="E103" s="14">
        <v>141.97</v>
      </c>
      <c r="F103" s="14">
        <v>5090</v>
      </c>
      <c r="G103" s="16">
        <f t="shared" si="5"/>
        <v>5065</v>
      </c>
      <c r="H103" s="17">
        <f t="shared" si="4"/>
        <v>719078.05</v>
      </c>
      <c r="I103" s="24"/>
    </row>
    <row r="104" ht="22" customHeight="1" spans="1:9">
      <c r="A104" s="14">
        <v>2</v>
      </c>
      <c r="B104" s="14">
        <v>3</v>
      </c>
      <c r="C104" s="14">
        <v>3</v>
      </c>
      <c r="D104" s="15" t="s">
        <v>38</v>
      </c>
      <c r="E104" s="14">
        <v>141.97</v>
      </c>
      <c r="F104" s="14">
        <v>5030</v>
      </c>
      <c r="G104" s="16">
        <f t="shared" si="5"/>
        <v>5005</v>
      </c>
      <c r="H104" s="17">
        <f t="shared" si="4"/>
        <v>710559.85</v>
      </c>
      <c r="I104" s="24"/>
    </row>
    <row r="105" ht="22" customHeight="1" spans="1:9">
      <c r="A105" s="14">
        <v>2</v>
      </c>
      <c r="B105" s="14">
        <v>3</v>
      </c>
      <c r="C105" s="14">
        <v>3</v>
      </c>
      <c r="D105" s="15" t="s">
        <v>39</v>
      </c>
      <c r="E105" s="14">
        <v>141.97</v>
      </c>
      <c r="F105" s="14">
        <v>5050</v>
      </c>
      <c r="G105" s="16">
        <f t="shared" si="5"/>
        <v>5025</v>
      </c>
      <c r="H105" s="17">
        <f t="shared" si="4"/>
        <v>713399.25</v>
      </c>
      <c r="I105" s="24"/>
    </row>
    <row r="106" ht="22" customHeight="1" spans="1:9">
      <c r="A106" s="14">
        <v>2</v>
      </c>
      <c r="B106" s="14">
        <v>3</v>
      </c>
      <c r="C106" s="14">
        <v>2</v>
      </c>
      <c r="D106" s="15" t="s">
        <v>40</v>
      </c>
      <c r="E106" s="14">
        <v>141.97</v>
      </c>
      <c r="F106" s="14">
        <v>4990</v>
      </c>
      <c r="G106" s="16">
        <f t="shared" si="5"/>
        <v>4965</v>
      </c>
      <c r="H106" s="17">
        <f t="shared" si="4"/>
        <v>704881.05</v>
      </c>
      <c r="I106" s="24"/>
    </row>
    <row r="107" ht="22" customHeight="1" spans="1:9">
      <c r="A107" s="14">
        <v>2</v>
      </c>
      <c r="B107" s="14">
        <v>3</v>
      </c>
      <c r="C107" s="14">
        <v>2</v>
      </c>
      <c r="D107" s="15" t="s">
        <v>41</v>
      </c>
      <c r="E107" s="14">
        <v>141.97</v>
      </c>
      <c r="F107" s="14">
        <v>5000</v>
      </c>
      <c r="G107" s="16">
        <f t="shared" si="5"/>
        <v>4975</v>
      </c>
      <c r="H107" s="17">
        <f t="shared" si="4"/>
        <v>706300.75</v>
      </c>
      <c r="I107" s="24"/>
    </row>
    <row r="108" ht="22" customHeight="1" spans="1:9">
      <c r="A108" s="14">
        <v>2</v>
      </c>
      <c r="B108" s="14">
        <v>3</v>
      </c>
      <c r="C108" s="14">
        <v>1</v>
      </c>
      <c r="D108" s="15" t="s">
        <v>42</v>
      </c>
      <c r="E108" s="14">
        <v>122.47</v>
      </c>
      <c r="F108" s="14">
        <v>4800</v>
      </c>
      <c r="G108" s="16">
        <v>4995</v>
      </c>
      <c r="H108" s="17">
        <f t="shared" si="4"/>
        <v>611737.65</v>
      </c>
      <c r="I108" s="24"/>
    </row>
    <row r="109" ht="22" customHeight="1" spans="1:9">
      <c r="A109" s="14">
        <v>2</v>
      </c>
      <c r="B109" s="14">
        <v>3</v>
      </c>
      <c r="C109" s="14">
        <v>1</v>
      </c>
      <c r="D109" s="15" t="s">
        <v>43</v>
      </c>
      <c r="E109" s="14">
        <v>122.47</v>
      </c>
      <c r="F109" s="14">
        <v>4800</v>
      </c>
      <c r="G109" s="16">
        <v>4995</v>
      </c>
      <c r="H109" s="17">
        <f t="shared" si="4"/>
        <v>611737.65</v>
      </c>
      <c r="I109" s="24"/>
    </row>
    <row r="110" ht="16.5" spans="1:9">
      <c r="A110" s="19"/>
      <c r="B110" s="19"/>
      <c r="C110" s="19"/>
      <c r="D110" s="20"/>
      <c r="E110" s="19"/>
      <c r="F110" s="19"/>
      <c r="G110" s="19"/>
      <c r="H110" s="21"/>
      <c r="I110" s="24"/>
    </row>
    <row r="111" ht="16.5" spans="1:9">
      <c r="A111" s="19"/>
      <c r="B111" s="19"/>
      <c r="C111" s="19"/>
      <c r="D111" s="20"/>
      <c r="E111" s="19"/>
      <c r="F111" s="19"/>
      <c r="G111" s="19"/>
      <c r="H111" s="21"/>
      <c r="I111" s="24"/>
    </row>
    <row r="112" ht="16.5" spans="1:8">
      <c r="A112" s="19"/>
      <c r="B112" s="19"/>
      <c r="C112" s="19"/>
      <c r="D112" s="20"/>
      <c r="E112" s="19"/>
      <c r="F112" s="19"/>
      <c r="G112" s="19"/>
      <c r="H112" s="19"/>
    </row>
    <row r="113" ht="16.5" spans="1:8">
      <c r="A113" s="19"/>
      <c r="B113" s="19"/>
      <c r="C113" s="19"/>
      <c r="D113" s="20"/>
      <c r="E113" s="19"/>
      <c r="F113" s="19"/>
      <c r="G113" s="19"/>
      <c r="H113" s="19"/>
    </row>
    <row r="114" ht="16.5" spans="1:8">
      <c r="A114" s="19"/>
      <c r="B114" s="19"/>
      <c r="C114" s="19"/>
      <c r="D114" s="20"/>
      <c r="E114" s="19"/>
      <c r="F114" s="19"/>
      <c r="G114" s="19"/>
      <c r="H114" s="22"/>
    </row>
    <row r="118" spans="8:8">
      <c r="H118" s="23"/>
    </row>
  </sheetData>
  <mergeCells count="4">
    <mergeCell ref="A1:H1"/>
    <mergeCell ref="G2:H2"/>
    <mergeCell ref="A38:H38"/>
    <mergeCell ref="A74:H74"/>
  </mergeCells>
  <pageMargins left="0.55" right="0.55" top="0.0375" bottom="0.0201388888888889" header="0.118055555555556" footer="0.1562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2#楼房价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qxlpa</dc:creator>
  <cp:lastModifiedBy>瑾色安年</cp:lastModifiedBy>
  <dcterms:created xsi:type="dcterms:W3CDTF">2020-09-18T03:00:00Z</dcterms:created>
  <dcterms:modified xsi:type="dcterms:W3CDTF">2021-05-17T07:07:38Z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1D0D647B6161424C9AF9F42159E2CD10</vt:lpwstr>
  </property>
</Properties>
</file>