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兑现汇总表" sheetId="2" r:id="rId1"/>
  </sheets>
  <calcPr calcId="144525"/>
</workbook>
</file>

<file path=xl/sharedStrings.xml><?xml version="1.0" encoding="utf-8"?>
<sst xmlns="http://schemas.openxmlformats.org/spreadsheetml/2006/main" count="34" uniqueCount="31">
  <si>
    <t>附件1</t>
  </si>
  <si>
    <t xml:space="preserve"> </t>
  </si>
  <si>
    <t>2021年耕地地力保护补贴资金兑现汇总表</t>
  </si>
  <si>
    <r>
      <t>序</t>
    </r>
    <r>
      <rPr>
        <b/>
        <sz val="12"/>
        <rFont val="Nimbus Roman No9 L"/>
        <charset val="134"/>
      </rPr>
      <t> </t>
    </r>
    <r>
      <rPr>
        <b/>
        <sz val="12"/>
        <rFont val="方正仿宋_GBK"/>
        <charset val="134"/>
      </rPr>
      <t>号</t>
    </r>
  </si>
  <si>
    <t>行政村</t>
  </si>
  <si>
    <t>补贴面积（亩）</t>
  </si>
  <si>
    <t>补贴资金（元）</t>
  </si>
  <si>
    <t>户 数</t>
  </si>
  <si>
    <t>小计</t>
  </si>
  <si>
    <t>水地</t>
  </si>
  <si>
    <t>旱地</t>
  </si>
  <si>
    <t>赵沟村</t>
  </si>
  <si>
    <t>姚岔村</t>
  </si>
  <si>
    <t>杨寨村</t>
  </si>
  <si>
    <t>崖堡村</t>
  </si>
  <si>
    <t>王洼村</t>
  </si>
  <si>
    <t>石岔村</t>
  </si>
  <si>
    <t>马掌村</t>
  </si>
  <si>
    <t>路寨村</t>
  </si>
  <si>
    <t>梁壕村</t>
  </si>
  <si>
    <t>李寨村</t>
  </si>
  <si>
    <t>李洼村</t>
  </si>
  <si>
    <t>花芦村</t>
  </si>
  <si>
    <t>邓岔村</t>
  </si>
  <si>
    <t>李岔村</t>
  </si>
  <si>
    <t>团庄村</t>
  </si>
  <si>
    <t>孙阳村</t>
  </si>
  <si>
    <t>尚台村</t>
  </si>
  <si>
    <t>山庄村</t>
  </si>
  <si>
    <t>北洼村</t>
  </si>
  <si>
    <t>陡沟村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</si>
</sst>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177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b/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name val="Nimbus Roman No9 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4" fillId="0" borderId="0"/>
    <xf numFmtId="0" fontId="6" fillId="12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6" fillId="15" borderId="6" applyNumberFormat="false" applyAlignment="false" applyProtection="false">
      <alignment vertical="center"/>
    </xf>
    <xf numFmtId="0" fontId="15" fillId="13" borderId="5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22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25" fillId="15" borderId="7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8" fillId="17" borderId="7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177" fontId="1" fillId="0" borderId="0" xfId="0" applyNumberFormat="true" applyFont="true" applyFill="true">
      <alignment vertical="center"/>
    </xf>
    <xf numFmtId="176" fontId="1" fillId="0" borderId="0" xfId="0" applyNumberFormat="true" applyFont="true" applyFill="true">
      <alignment vertical="center"/>
    </xf>
    <xf numFmtId="177" fontId="2" fillId="0" borderId="0" xfId="0" applyNumberFormat="true" applyFont="true" applyFill="true" applyAlignment="true">
      <alignment horizontal="left" vertical="center"/>
    </xf>
    <xf numFmtId="176" fontId="2" fillId="0" borderId="0" xfId="0" applyNumberFormat="true" applyFont="true" applyFill="true" applyAlignment="true">
      <alignment horizontal="left" vertical="center"/>
    </xf>
    <xf numFmtId="177" fontId="2" fillId="0" borderId="0" xfId="0" applyNumberFormat="true" applyFont="true" applyFill="true" applyAlignment="true">
      <alignment horizontal="justify" vertical="center"/>
    </xf>
    <xf numFmtId="177" fontId="3" fillId="0" borderId="0" xfId="0" applyNumberFormat="true" applyFont="true" applyFill="true" applyAlignment="true">
      <alignment horizontal="center" vertical="center"/>
    </xf>
    <xf numFmtId="176" fontId="3" fillId="0" borderId="0" xfId="0" applyNumberFormat="true" applyFont="true" applyFill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>
      <alignment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5"/>
  <sheetViews>
    <sheetView tabSelected="1" workbookViewId="0">
      <selection activeCell="A3" sqref="A3:I3"/>
    </sheetView>
  </sheetViews>
  <sheetFormatPr defaultColWidth="8.725" defaultRowHeight="13.5"/>
  <cols>
    <col min="1" max="1" width="5.625" style="1" customWidth="true"/>
    <col min="2" max="2" width="10.375" style="2" customWidth="true"/>
    <col min="3" max="3" width="18.125" style="2" customWidth="true"/>
    <col min="4" max="4" width="8.875" style="2" customWidth="true"/>
    <col min="5" max="5" width="17.125" style="2" customWidth="true"/>
    <col min="6" max="6" width="17.875" style="2" customWidth="true"/>
    <col min="7" max="7" width="9" style="2" customWidth="true"/>
    <col min="8" max="8" width="20.5" style="2" customWidth="true"/>
    <col min="9" max="9" width="10.375" style="1" customWidth="true"/>
    <col min="10" max="10" width="12.275" style="2" customWidth="true"/>
    <col min="11" max="16384" width="8.725" style="2"/>
  </cols>
  <sheetData>
    <row r="1" ht="20.25" spans="1:3">
      <c r="A1" s="3" t="s">
        <v>0</v>
      </c>
      <c r="B1" s="4"/>
      <c r="C1" s="4"/>
    </row>
    <row r="2" ht="20.25" spans="1:1">
      <c r="A2" s="5" t="s">
        <v>1</v>
      </c>
    </row>
    <row r="3" ht="26.25" spans="1:9">
      <c r="A3" s="6" t="s">
        <v>2</v>
      </c>
      <c r="B3" s="7"/>
      <c r="C3" s="7"/>
      <c r="D3" s="7"/>
      <c r="E3" s="7"/>
      <c r="F3" s="7"/>
      <c r="G3" s="7"/>
      <c r="H3" s="7"/>
      <c r="I3" s="6"/>
    </row>
    <row r="4" ht="17" customHeight="true" spans="1:9">
      <c r="A4" s="8" t="s">
        <v>3</v>
      </c>
      <c r="B4" s="9" t="s">
        <v>4</v>
      </c>
      <c r="C4" s="9" t="s">
        <v>5</v>
      </c>
      <c r="D4" s="9"/>
      <c r="E4" s="9"/>
      <c r="F4" s="9" t="s">
        <v>6</v>
      </c>
      <c r="G4" s="9"/>
      <c r="H4" s="9"/>
      <c r="I4" s="8" t="s">
        <v>7</v>
      </c>
    </row>
    <row r="5" ht="15.75" spans="1:9">
      <c r="A5" s="8"/>
      <c r="B5" s="9"/>
      <c r="C5" s="9" t="s">
        <v>8</v>
      </c>
      <c r="D5" s="9" t="s">
        <v>9</v>
      </c>
      <c r="E5" s="9" t="s">
        <v>10</v>
      </c>
      <c r="F5" s="9" t="s">
        <v>8</v>
      </c>
      <c r="G5" s="9" t="s">
        <v>9</v>
      </c>
      <c r="H5" s="9" t="s">
        <v>10</v>
      </c>
      <c r="I5" s="8"/>
    </row>
    <row r="6" ht="25" customHeight="true" spans="1:9">
      <c r="A6" s="8">
        <v>1</v>
      </c>
      <c r="B6" s="9" t="s">
        <v>11</v>
      </c>
      <c r="C6" s="9">
        <v>9424.49</v>
      </c>
      <c r="D6" s="9"/>
      <c r="E6" s="9">
        <v>9424.49</v>
      </c>
      <c r="F6" s="9">
        <v>339281.64</v>
      </c>
      <c r="G6" s="11"/>
      <c r="H6" s="9">
        <f>E6*36</f>
        <v>339281.64</v>
      </c>
      <c r="I6" s="8">
        <v>426</v>
      </c>
    </row>
    <row r="7" ht="25" customHeight="true" spans="1:9">
      <c r="A7" s="8">
        <v>2</v>
      </c>
      <c r="B7" s="9" t="s">
        <v>12</v>
      </c>
      <c r="C7" s="9">
        <v>3649.9</v>
      </c>
      <c r="D7" s="9"/>
      <c r="E7" s="9">
        <v>3649.9</v>
      </c>
      <c r="F7" s="9">
        <v>131396.4</v>
      </c>
      <c r="G7" s="9"/>
      <c r="H7" s="9">
        <f>E7*36</f>
        <v>131396.4</v>
      </c>
      <c r="I7" s="8">
        <v>197</v>
      </c>
    </row>
    <row r="8" ht="25" customHeight="true" spans="1:9">
      <c r="A8" s="8">
        <v>3</v>
      </c>
      <c r="B8" s="9" t="s">
        <v>13</v>
      </c>
      <c r="C8" s="9">
        <v>10481.74</v>
      </c>
      <c r="D8" s="9"/>
      <c r="E8" s="9">
        <v>10481.74</v>
      </c>
      <c r="F8" s="9">
        <v>377342.64</v>
      </c>
      <c r="G8" s="9"/>
      <c r="H8" s="9">
        <f>C8*36</f>
        <v>377342.64</v>
      </c>
      <c r="I8" s="8">
        <v>528</v>
      </c>
    </row>
    <row r="9" ht="25" customHeight="true" spans="1:9">
      <c r="A9" s="8">
        <v>4</v>
      </c>
      <c r="B9" s="9" t="s">
        <v>14</v>
      </c>
      <c r="C9" s="9">
        <v>5238.6</v>
      </c>
      <c r="D9" s="9"/>
      <c r="E9" s="9">
        <v>5238.6</v>
      </c>
      <c r="F9" s="9">
        <v>188589.6</v>
      </c>
      <c r="G9" s="9"/>
      <c r="H9" s="9">
        <f>C9*36</f>
        <v>188589.6</v>
      </c>
      <c r="I9" s="8">
        <v>262</v>
      </c>
    </row>
    <row r="10" ht="25" customHeight="true" spans="1:9">
      <c r="A10" s="8">
        <v>5</v>
      </c>
      <c r="B10" s="9" t="s">
        <v>15</v>
      </c>
      <c r="C10" s="9">
        <v>13438.75</v>
      </c>
      <c r="D10" s="9"/>
      <c r="E10" s="9">
        <v>13438.75</v>
      </c>
      <c r="F10" s="9">
        <v>483795</v>
      </c>
      <c r="G10" s="9"/>
      <c r="H10" s="9">
        <f>C10*36</f>
        <v>483795</v>
      </c>
      <c r="I10" s="8">
        <v>480</v>
      </c>
    </row>
    <row r="11" ht="25" customHeight="true" spans="1:9">
      <c r="A11" s="8">
        <v>6</v>
      </c>
      <c r="B11" s="9" t="s">
        <v>16</v>
      </c>
      <c r="C11" s="9">
        <v>10225.93</v>
      </c>
      <c r="D11" s="9"/>
      <c r="E11" s="9">
        <v>10225.93</v>
      </c>
      <c r="F11" s="9">
        <v>368133.48</v>
      </c>
      <c r="G11" s="9"/>
      <c r="H11" s="9">
        <f>E11*36</f>
        <v>368133.48</v>
      </c>
      <c r="I11" s="8">
        <v>439</v>
      </c>
    </row>
    <row r="12" ht="25" customHeight="true" spans="1:9">
      <c r="A12" s="8">
        <v>7</v>
      </c>
      <c r="B12" s="9" t="s">
        <v>17</v>
      </c>
      <c r="C12" s="9">
        <v>4827.35</v>
      </c>
      <c r="D12" s="9"/>
      <c r="E12" s="9">
        <v>4827.35</v>
      </c>
      <c r="F12" s="9">
        <f>C12*36</f>
        <v>173784.6</v>
      </c>
      <c r="G12" s="9"/>
      <c r="H12" s="9">
        <f>E12*36</f>
        <v>173784.6</v>
      </c>
      <c r="I12" s="8">
        <v>205</v>
      </c>
    </row>
    <row r="13" ht="25" customHeight="true" spans="1:9">
      <c r="A13" s="10">
        <v>8</v>
      </c>
      <c r="B13" s="9" t="s">
        <v>18</v>
      </c>
      <c r="C13" s="9">
        <v>8751.9</v>
      </c>
      <c r="D13" s="9"/>
      <c r="E13" s="9">
        <v>8751.9</v>
      </c>
      <c r="F13" s="9">
        <v>315068.4</v>
      </c>
      <c r="G13" s="9"/>
      <c r="H13" s="9">
        <f>E13*36</f>
        <v>315068.4</v>
      </c>
      <c r="I13" s="8">
        <v>331</v>
      </c>
    </row>
    <row r="14" ht="25" customHeight="true" spans="1:9">
      <c r="A14" s="8">
        <v>9</v>
      </c>
      <c r="B14" s="9" t="s">
        <v>19</v>
      </c>
      <c r="C14" s="9">
        <v>10437.35</v>
      </c>
      <c r="D14" s="9"/>
      <c r="E14" s="9">
        <v>10437.35</v>
      </c>
      <c r="F14" s="9">
        <v>375744.6</v>
      </c>
      <c r="G14" s="9"/>
      <c r="H14" s="9">
        <f>C14*36</f>
        <v>375744.6</v>
      </c>
      <c r="I14" s="8">
        <v>436</v>
      </c>
    </row>
    <row r="15" ht="25" customHeight="true" spans="1:9">
      <c r="A15" s="8">
        <v>10</v>
      </c>
      <c r="B15" s="9" t="s">
        <v>20</v>
      </c>
      <c r="C15" s="9">
        <v>8286.12</v>
      </c>
      <c r="D15" s="9"/>
      <c r="E15" s="9">
        <v>8286.12</v>
      </c>
      <c r="F15" s="9">
        <v>298300.32</v>
      </c>
      <c r="G15" s="9"/>
      <c r="H15" s="9">
        <f>C15*36</f>
        <v>298300.32</v>
      </c>
      <c r="I15" s="8">
        <v>395</v>
      </c>
    </row>
    <row r="16" ht="25" customHeight="true" spans="1:9">
      <c r="A16" s="8">
        <v>11</v>
      </c>
      <c r="B16" s="9" t="s">
        <v>21</v>
      </c>
      <c r="C16" s="9">
        <v>7379.33</v>
      </c>
      <c r="D16" s="9"/>
      <c r="E16" s="9">
        <v>7379.33</v>
      </c>
      <c r="F16" s="9">
        <v>265655.88</v>
      </c>
      <c r="G16" s="9"/>
      <c r="H16" s="9">
        <f>C16*36</f>
        <v>265655.88</v>
      </c>
      <c r="I16" s="8">
        <v>344</v>
      </c>
    </row>
    <row r="17" ht="25" customHeight="true" spans="1:9">
      <c r="A17" s="8">
        <v>12</v>
      </c>
      <c r="B17" s="9" t="s">
        <v>22</v>
      </c>
      <c r="C17" s="9">
        <v>8390.15</v>
      </c>
      <c r="D17" s="9"/>
      <c r="E17" s="9">
        <v>8390.15</v>
      </c>
      <c r="F17" s="9">
        <v>302045.4</v>
      </c>
      <c r="G17" s="9"/>
      <c r="H17" s="9">
        <f>E17*36</f>
        <v>302045.4</v>
      </c>
      <c r="I17" s="8">
        <v>227</v>
      </c>
    </row>
    <row r="18" ht="25" customHeight="true" spans="1:9">
      <c r="A18" s="8">
        <v>13</v>
      </c>
      <c r="B18" s="9" t="s">
        <v>23</v>
      </c>
      <c r="C18" s="9">
        <v>4722.14</v>
      </c>
      <c r="D18" s="9"/>
      <c r="E18" s="9">
        <v>4722.14</v>
      </c>
      <c r="F18" s="9">
        <v>169997.04</v>
      </c>
      <c r="G18" s="9"/>
      <c r="H18" s="9">
        <f>E18*36</f>
        <v>169997.04</v>
      </c>
      <c r="I18" s="8">
        <v>186</v>
      </c>
    </row>
    <row r="19" ht="25" customHeight="true" spans="1:9">
      <c r="A19" s="8">
        <v>14</v>
      </c>
      <c r="B19" s="9" t="s">
        <v>24</v>
      </c>
      <c r="C19" s="9">
        <v>4589.93</v>
      </c>
      <c r="D19" s="9"/>
      <c r="E19" s="9">
        <v>4589.93</v>
      </c>
      <c r="F19" s="9">
        <v>165237.48</v>
      </c>
      <c r="G19" s="9"/>
      <c r="H19" s="9">
        <f>E19*36</f>
        <v>165237.48</v>
      </c>
      <c r="I19" s="8">
        <v>213</v>
      </c>
    </row>
    <row r="20" ht="25" customHeight="true" spans="1:9">
      <c r="A20" s="8">
        <v>15</v>
      </c>
      <c r="B20" s="9" t="s">
        <v>25</v>
      </c>
      <c r="C20" s="9">
        <v>2424.99</v>
      </c>
      <c r="D20" s="9"/>
      <c r="E20" s="9">
        <v>2424.99</v>
      </c>
      <c r="F20" s="9">
        <f>C20*36</f>
        <v>87299.64</v>
      </c>
      <c r="G20" s="9"/>
      <c r="H20" s="9">
        <f>E20*36</f>
        <v>87299.64</v>
      </c>
      <c r="I20" s="8">
        <v>144</v>
      </c>
    </row>
    <row r="21" ht="25" customHeight="true" spans="1:9">
      <c r="A21" s="8">
        <v>16</v>
      </c>
      <c r="B21" s="9" t="s">
        <v>26</v>
      </c>
      <c r="C21" s="9">
        <v>8715.06</v>
      </c>
      <c r="D21" s="9"/>
      <c r="E21" s="9">
        <v>8715.06</v>
      </c>
      <c r="F21" s="9">
        <v>313742.16</v>
      </c>
      <c r="G21" s="9"/>
      <c r="H21" s="9">
        <f>E21*36</f>
        <v>313742.16</v>
      </c>
      <c r="I21" s="8">
        <v>301</v>
      </c>
    </row>
    <row r="22" ht="25" customHeight="true" spans="1:9">
      <c r="A22" s="8">
        <v>17</v>
      </c>
      <c r="B22" s="9" t="s">
        <v>27</v>
      </c>
      <c r="C22" s="9">
        <v>1851.89</v>
      </c>
      <c r="D22" s="9"/>
      <c r="E22" s="9">
        <v>1851.89</v>
      </c>
      <c r="F22" s="9">
        <v>66667.94</v>
      </c>
      <c r="G22" s="9"/>
      <c r="H22" s="9">
        <v>66667.94</v>
      </c>
      <c r="I22" s="8">
        <v>127</v>
      </c>
    </row>
    <row r="23" ht="25" customHeight="true" spans="1:9">
      <c r="A23" s="8">
        <v>18</v>
      </c>
      <c r="B23" s="9" t="s">
        <v>28</v>
      </c>
      <c r="C23" s="9">
        <v>11028.43</v>
      </c>
      <c r="D23" s="9"/>
      <c r="E23" s="9">
        <v>11028.43</v>
      </c>
      <c r="F23" s="9">
        <v>397023.48</v>
      </c>
      <c r="G23" s="9"/>
      <c r="H23" s="9">
        <f>E23*36</f>
        <v>397023.48</v>
      </c>
      <c r="I23" s="8">
        <v>446</v>
      </c>
    </row>
    <row r="24" ht="25" customHeight="true" spans="1:9">
      <c r="A24" s="8">
        <v>19</v>
      </c>
      <c r="B24" s="9" t="s">
        <v>29</v>
      </c>
      <c r="C24" s="9">
        <v>2022.64</v>
      </c>
      <c r="D24" s="9"/>
      <c r="E24" s="9">
        <v>2022.64</v>
      </c>
      <c r="F24" s="9">
        <v>72815.14</v>
      </c>
      <c r="G24" s="9"/>
      <c r="H24" s="9">
        <v>72815.14</v>
      </c>
      <c r="I24" s="8">
        <v>165</v>
      </c>
    </row>
    <row r="25" ht="25" customHeight="true" spans="1:9">
      <c r="A25" s="8">
        <v>20</v>
      </c>
      <c r="B25" s="9" t="s">
        <v>30</v>
      </c>
      <c r="C25" s="9">
        <v>5808.77</v>
      </c>
      <c r="D25" s="9"/>
      <c r="E25" s="9">
        <v>5808.77</v>
      </c>
      <c r="F25" s="9">
        <v>209115.72</v>
      </c>
      <c r="G25" s="9"/>
      <c r="H25" s="9">
        <f>C25*36</f>
        <v>209115.72</v>
      </c>
      <c r="I25" s="8">
        <v>212</v>
      </c>
    </row>
  </sheetData>
  <mergeCells count="7">
    <mergeCell ref="A1:B1"/>
    <mergeCell ref="A3:I3"/>
    <mergeCell ref="C4:E4"/>
    <mergeCell ref="F4:H4"/>
    <mergeCell ref="A4:A5"/>
    <mergeCell ref="B4:B5"/>
    <mergeCell ref="I4:I5"/>
  </mergeCells>
  <pageMargins left="0.826388888888889" right="0.511805555555556" top="1" bottom="1" header="0.5" footer="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资金兑现汇总表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guyuan</cp:lastModifiedBy>
  <dcterms:created xsi:type="dcterms:W3CDTF">2019-11-18T22:42:00Z</dcterms:created>
  <dcterms:modified xsi:type="dcterms:W3CDTF">2021-09-04T21:17:30Z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