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<sst xmlns="http://schemas.openxmlformats.org/spreadsheetml/2006/main" count="46" uniqueCount="40">
  <si>
    <t>G85银昆高速公路（彭阳段）项目建设用地及房屋等附着物征收补偿资金兑现花名册（第二批）</t>
  </si>
  <si>
    <t xml:space="preserve">                                   </t>
  </si>
  <si>
    <t xml:space="preserve">                              单位：元</t>
  </si>
  <si>
    <t>序号</t>
  </si>
  <si>
    <t>姓名</t>
  </si>
  <si>
    <t>所在村组</t>
  </si>
  <si>
    <t>身份证号</t>
  </si>
  <si>
    <t>开户银行</t>
  </si>
  <si>
    <t>银行账号</t>
  </si>
  <si>
    <t>土地补偿</t>
  </si>
  <si>
    <t>安置补助</t>
  </si>
  <si>
    <t>附着物和青苗补偿</t>
  </si>
  <si>
    <t>拆迁补偿</t>
  </si>
  <si>
    <t>支付金额</t>
  </si>
  <si>
    <t>备注</t>
  </si>
  <si>
    <t>合计</t>
  </si>
  <si>
    <t>大写：</t>
  </si>
  <si>
    <t>叁佰捌拾叁万陆仟零壹拾捌元零玖分</t>
  </si>
  <si>
    <t>邓世君</t>
  </si>
  <si>
    <t>642226*********636</t>
  </si>
  <si>
    <t>黄河农村商业银行</t>
  </si>
  <si>
    <t>622947**********784</t>
  </si>
  <si>
    <t>邓世武</t>
  </si>
  <si>
    <t>642226*********612</t>
  </si>
  <si>
    <t>622947**********366</t>
  </si>
  <si>
    <t>邓  刚</t>
  </si>
  <si>
    <t>642226*********614</t>
  </si>
  <si>
    <t>622947**********205</t>
  </si>
  <si>
    <t>邓  鹏</t>
  </si>
  <si>
    <t>642226*********615</t>
  </si>
  <si>
    <t>622947**********154</t>
  </si>
  <si>
    <t>任兆应</t>
  </si>
  <si>
    <t>642226*********210</t>
  </si>
  <si>
    <t>622947**********382</t>
  </si>
  <si>
    <t>任三虎</t>
  </si>
  <si>
    <t>642226*********215</t>
  </si>
  <si>
    <t>622947**********966</t>
  </si>
  <si>
    <t>张奇录</t>
  </si>
  <si>
    <t>642226*********219</t>
  </si>
  <si>
    <t>622947**********629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</si>
</sst>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h:mm:ss\ AM/PM"/>
    <numFmt numFmtId="178" formatCode="[DBNum2][$-804]General"/>
    <numFmt numFmtId="179" formatCode="0.00_ "/>
    <numFmt numFmtId="180" formatCode="0.0_ "/>
  </numFmts>
  <fonts count="62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20"/>
      <name val="仿宋_GB2312"/>
      <family val="3"/>
    </font>
    <font>
      <b/>
      <sz val="18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0"/>
      <name val="仿宋_GB2312"/>
      <family val="3"/>
    </font>
    <font>
      <sz val="12"/>
      <color indexed="63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2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ill="0" applyBorder="0" applyAlignment="0" applyProtection="0"/>
    <xf numFmtId="0" fontId="42" fillId="2" borderId="0" applyNumberFormat="0" applyBorder="0" applyAlignment="0" applyProtection="0"/>
    <xf numFmtId="0" fontId="21" fillId="0" borderId="0" applyNumberFormat="0" applyFill="0" applyBorder="0" applyProtection="0">
      <alignment vertical="center"/>
    </xf>
    <xf numFmtId="0" fontId="43" fillId="3" borderId="1" applyNumberFormat="0" applyAlignment="0" applyProtection="0"/>
    <xf numFmtId="44" fontId="17" fillId="0" borderId="0" applyFill="0" applyBorder="0" applyAlignment="0" applyProtection="0"/>
    <xf numFmtId="41" fontId="17" fillId="0" borderId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17" fillId="0" borderId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17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21" fillId="0" borderId="0" applyNumberFormat="0" applyFill="0" applyBorder="0" applyProtection="0">
      <alignment vertical="center"/>
    </xf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31" fillId="16" borderId="0" applyNumberFormat="0" applyBorder="0" applyProtection="0">
      <alignment vertical="center"/>
    </xf>
    <xf numFmtId="0" fontId="61" fillId="17" borderId="0" applyNumberFormat="0" applyBorder="0" applyAlignment="0" applyProtection="0"/>
    <xf numFmtId="0" fontId="42" fillId="18" borderId="0" applyNumberFormat="0" applyBorder="0" applyAlignment="0" applyProtection="0"/>
    <xf numFmtId="0" fontId="45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0" fillId="22" borderId="0" applyNumberFormat="0" applyBorder="0" applyProtection="0">
      <alignment vertical="center"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42" fillId="30" borderId="0" applyNumberFormat="0" applyBorder="0" applyAlignment="0" applyProtection="0"/>
    <xf numFmtId="0" fontId="25" fillId="0" borderId="0" applyNumberFormat="0" applyFill="0" applyBorder="0" applyProtection="0">
      <alignment vertical="center"/>
    </xf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18" fillId="33" borderId="0" applyNumberFormat="0" applyBorder="0" applyProtection="0">
      <alignment vertical="center"/>
    </xf>
    <xf numFmtId="0" fontId="42" fillId="34" borderId="0" applyNumberFormat="0" applyBorder="0" applyAlignment="0" applyProtection="0"/>
    <xf numFmtId="0" fontId="25" fillId="35" borderId="0" applyNumberFormat="0" applyBorder="0" applyProtection="0">
      <alignment vertical="center"/>
    </xf>
    <xf numFmtId="0" fontId="45" fillId="36" borderId="0" applyNumberFormat="0" applyBorder="0" applyAlignment="0" applyProtection="0"/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16" fillId="22" borderId="9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 applyNumberFormat="0" applyFill="0" applyBorder="0" applyProtection="0">
      <alignment vertical="center"/>
    </xf>
    <xf numFmtId="0" fontId="31" fillId="37" borderId="0" applyNumberFormat="0" applyBorder="0" applyProtection="0">
      <alignment vertical="center"/>
    </xf>
    <xf numFmtId="0" fontId="31" fillId="38" borderId="0" applyNumberFormat="0" applyBorder="0" applyProtection="0">
      <alignment vertical="center"/>
    </xf>
    <xf numFmtId="0" fontId="21" fillId="39" borderId="0" applyNumberFormat="0" applyBorder="0" applyProtection="0">
      <alignment vertical="center"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left" vertical="center"/>
    </xf>
    <xf numFmtId="178" fontId="9" fillId="0" borderId="16" xfId="0" applyNumberFormat="1" applyFont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0" fillId="0" borderId="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80" fontId="15" fillId="0" borderId="13" xfId="0" applyNumberFormat="1" applyFont="1" applyBorder="1" applyAlignment="1">
      <alignment horizontal="center" vertical="center" wrapText="1"/>
    </xf>
    <xf numFmtId="180" fontId="15" fillId="0" borderId="17" xfId="0" applyNumberFormat="1" applyFont="1" applyBorder="1" applyAlignment="1">
      <alignment horizontal="center" vertical="center" wrapText="1"/>
    </xf>
    <xf numFmtId="180" fontId="15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Heading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Accent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Accent 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Neutral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Status" xfId="62"/>
    <cellStyle name="40% - 强调文字颜色 5" xfId="63"/>
    <cellStyle name="Warning" xfId="64"/>
    <cellStyle name="60% - 强调文字颜色 5" xfId="65"/>
    <cellStyle name="强调文字颜色 6" xfId="66"/>
    <cellStyle name="Good" xfId="67"/>
    <cellStyle name="40% - 强调文字颜色 6" xfId="68"/>
    <cellStyle name="Bad" xfId="69"/>
    <cellStyle name="60% - 强调文字颜色 6" xfId="70"/>
    <cellStyle name="Heading 1" xfId="71"/>
    <cellStyle name="Heading 2" xfId="72"/>
    <cellStyle name="Note" xfId="73"/>
    <cellStyle name="Text" xfId="74"/>
    <cellStyle name="Footnote" xfId="75"/>
    <cellStyle name="Error" xfId="76"/>
    <cellStyle name="Accent 2" xfId="77"/>
    <cellStyle name="Accent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5" zoomScaleNormal="115" workbookViewId="0" topLeftCell="A1">
      <selection activeCell="H14" sqref="H14"/>
    </sheetView>
  </sheetViews>
  <sheetFormatPr defaultColWidth="7.875" defaultRowHeight="14.25"/>
  <cols>
    <col min="1" max="1" width="4.00390625" style="2" customWidth="1"/>
    <col min="2" max="2" width="7.125" style="3" customWidth="1"/>
    <col min="3" max="3" width="14.00390625" style="4" customWidth="1"/>
    <col min="4" max="4" width="19.75390625" style="5" customWidth="1"/>
    <col min="5" max="5" width="10.50390625" style="6" customWidth="1"/>
    <col min="6" max="6" width="18.625" style="5" customWidth="1"/>
    <col min="7" max="7" width="14.625" style="5" customWidth="1"/>
    <col min="8" max="8" width="14.00390625" style="5" customWidth="1"/>
    <col min="9" max="9" width="14.875" style="7" customWidth="1"/>
    <col min="10" max="10" width="12.125" style="7" customWidth="1"/>
    <col min="11" max="11" width="14.375" style="7" customWidth="1"/>
    <col min="12" max="12" width="8.875" style="0" customWidth="1"/>
    <col min="13" max="16384" width="9.00390625" style="0" customWidth="1"/>
  </cols>
  <sheetData>
    <row r="1" spans="1:12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" customHeight="1">
      <c r="A2" s="9"/>
      <c r="B2" s="10"/>
      <c r="C2" s="11"/>
      <c r="D2" s="12"/>
      <c r="E2" s="13"/>
      <c r="F2" s="14" t="s">
        <v>1</v>
      </c>
      <c r="G2" s="15"/>
      <c r="H2" s="15"/>
      <c r="I2" s="48" t="s">
        <v>2</v>
      </c>
      <c r="J2" s="49"/>
      <c r="K2" s="49"/>
      <c r="L2" s="49"/>
    </row>
    <row r="3" spans="1:12" ht="27" customHeight="1">
      <c r="A3" s="16" t="s">
        <v>3</v>
      </c>
      <c r="B3" s="17" t="s">
        <v>4</v>
      </c>
      <c r="C3" s="18" t="s">
        <v>5</v>
      </c>
      <c r="D3" s="19" t="s">
        <v>6</v>
      </c>
      <c r="E3" s="20" t="s">
        <v>7</v>
      </c>
      <c r="F3" s="21" t="s">
        <v>8</v>
      </c>
      <c r="G3" s="22" t="s">
        <v>9</v>
      </c>
      <c r="H3" s="22" t="s">
        <v>10</v>
      </c>
      <c r="I3" s="50" t="s">
        <v>11</v>
      </c>
      <c r="J3" s="51" t="s">
        <v>12</v>
      </c>
      <c r="K3" s="52" t="s">
        <v>13</v>
      </c>
      <c r="L3" s="53" t="s">
        <v>14</v>
      </c>
    </row>
    <row r="4" spans="1:12" ht="27" customHeight="1">
      <c r="A4" s="23" t="s">
        <v>15</v>
      </c>
      <c r="B4" s="23"/>
      <c r="C4" s="24" t="s">
        <v>16</v>
      </c>
      <c r="D4" s="25" t="s">
        <v>17</v>
      </c>
      <c r="E4" s="25"/>
      <c r="F4" s="26"/>
      <c r="G4" s="27">
        <f>SUM(G5:G11)</f>
        <v>1968967.44</v>
      </c>
      <c r="H4" s="27"/>
      <c r="I4" s="27">
        <f>SUM(I5:I11)</f>
        <v>1493032.65</v>
      </c>
      <c r="J4" s="27">
        <f>SUM(J5:J11)</f>
        <v>374018</v>
      </c>
      <c r="K4" s="27">
        <f aca="true" t="shared" si="0" ref="K4:K20">SUM(G4:J4)</f>
        <v>3836018.09</v>
      </c>
      <c r="L4" s="53"/>
    </row>
    <row r="5" spans="1:12" ht="23.25" customHeight="1">
      <c r="A5" s="28">
        <v>1</v>
      </c>
      <c r="B5" s="29" t="s">
        <v>18</v>
      </c>
      <c r="C5" s="30"/>
      <c r="D5" s="31" t="s">
        <v>19</v>
      </c>
      <c r="E5" s="32" t="s">
        <v>20</v>
      </c>
      <c r="F5" s="33" t="s">
        <v>21</v>
      </c>
      <c r="G5" s="27">
        <v>579666.24</v>
      </c>
      <c r="H5" s="27"/>
      <c r="I5" s="27">
        <v>74992.16</v>
      </c>
      <c r="J5" s="27">
        <v>4600</v>
      </c>
      <c r="K5" s="27">
        <f t="shared" si="0"/>
        <v>659258.4</v>
      </c>
      <c r="L5" s="29"/>
    </row>
    <row r="6" spans="1:12" ht="23.25" customHeight="1">
      <c r="A6" s="28">
        <v>2</v>
      </c>
      <c r="B6" s="34" t="s">
        <v>22</v>
      </c>
      <c r="C6" s="30"/>
      <c r="D6" s="35" t="s">
        <v>23</v>
      </c>
      <c r="E6" s="32" t="s">
        <v>20</v>
      </c>
      <c r="F6" s="33" t="s">
        <v>24</v>
      </c>
      <c r="G6" s="27">
        <v>354640.68</v>
      </c>
      <c r="H6" s="27"/>
      <c r="I6" s="27">
        <v>171997.8</v>
      </c>
      <c r="J6" s="27">
        <v>9200</v>
      </c>
      <c r="K6" s="27">
        <f t="shared" si="0"/>
        <v>535838.48</v>
      </c>
      <c r="L6" s="29"/>
    </row>
    <row r="7" spans="1:12" ht="23.25" customHeight="1">
      <c r="A7" s="16">
        <v>3</v>
      </c>
      <c r="B7" s="34" t="s">
        <v>25</v>
      </c>
      <c r="C7" s="30"/>
      <c r="D7" s="35" t="s">
        <v>26</v>
      </c>
      <c r="E7" s="32" t="s">
        <v>20</v>
      </c>
      <c r="F7" s="36" t="s">
        <v>27</v>
      </c>
      <c r="G7" s="27">
        <v>666655.92</v>
      </c>
      <c r="H7" s="27"/>
      <c r="I7" s="27">
        <v>80232.68</v>
      </c>
      <c r="J7" s="27">
        <v>9200</v>
      </c>
      <c r="K7" s="27">
        <f t="shared" si="0"/>
        <v>756088.6000000001</v>
      </c>
      <c r="L7" s="29"/>
    </row>
    <row r="8" spans="1:12" ht="23.25" customHeight="1">
      <c r="A8" s="16">
        <v>4</v>
      </c>
      <c r="B8" s="34" t="s">
        <v>28</v>
      </c>
      <c r="C8" s="30"/>
      <c r="D8" s="35" t="s">
        <v>29</v>
      </c>
      <c r="E8" s="32" t="s">
        <v>20</v>
      </c>
      <c r="F8" s="36" t="s">
        <v>30</v>
      </c>
      <c r="G8" s="27">
        <v>203712.84</v>
      </c>
      <c r="H8" s="27"/>
      <c r="I8" s="27">
        <v>262381.79</v>
      </c>
      <c r="J8" s="27">
        <v>4600</v>
      </c>
      <c r="K8" s="27">
        <f t="shared" si="0"/>
        <v>470694.63</v>
      </c>
      <c r="L8" s="29"/>
    </row>
    <row r="9" spans="1:12" ht="23.25" customHeight="1">
      <c r="A9" s="16">
        <v>5</v>
      </c>
      <c r="B9" s="34" t="s">
        <v>31</v>
      </c>
      <c r="C9" s="30"/>
      <c r="D9" s="35" t="s">
        <v>32</v>
      </c>
      <c r="E9" s="32" t="s">
        <v>20</v>
      </c>
      <c r="F9" s="36" t="s">
        <v>33</v>
      </c>
      <c r="G9" s="27">
        <v>0</v>
      </c>
      <c r="H9" s="27"/>
      <c r="I9" s="27">
        <v>253148.32</v>
      </c>
      <c r="J9" s="27">
        <v>102520</v>
      </c>
      <c r="K9" s="27">
        <f t="shared" si="0"/>
        <v>355668.32</v>
      </c>
      <c r="L9" s="29"/>
    </row>
    <row r="10" spans="1:12" ht="23.25" customHeight="1">
      <c r="A10" s="16">
        <v>6</v>
      </c>
      <c r="B10" s="34" t="s">
        <v>34</v>
      </c>
      <c r="C10" s="30"/>
      <c r="D10" s="35" t="s">
        <v>35</v>
      </c>
      <c r="E10" s="32" t="s">
        <v>20</v>
      </c>
      <c r="F10" s="36" t="s">
        <v>36</v>
      </c>
      <c r="G10" s="27">
        <v>154604.16</v>
      </c>
      <c r="H10" s="27"/>
      <c r="I10" s="27">
        <v>485348.5</v>
      </c>
      <c r="J10" s="27">
        <v>114968</v>
      </c>
      <c r="K10" s="27">
        <f t="shared" si="0"/>
        <v>754920.66</v>
      </c>
      <c r="L10" s="29"/>
    </row>
    <row r="11" spans="1:12" ht="23.25" customHeight="1">
      <c r="A11" s="16">
        <v>7</v>
      </c>
      <c r="B11" s="34" t="s">
        <v>37</v>
      </c>
      <c r="C11" s="30"/>
      <c r="D11" s="35" t="s">
        <v>38</v>
      </c>
      <c r="E11" s="32" t="s">
        <v>20</v>
      </c>
      <c r="F11" s="36" t="s">
        <v>39</v>
      </c>
      <c r="G11" s="27">
        <v>9687.6</v>
      </c>
      <c r="H11" s="27"/>
      <c r="I11" s="27">
        <v>164931.4</v>
      </c>
      <c r="J11" s="27">
        <v>128930</v>
      </c>
      <c r="K11" s="27">
        <f t="shared" si="0"/>
        <v>303549</v>
      </c>
      <c r="L11" s="29"/>
    </row>
    <row r="12" spans="1:12" ht="23.25" customHeight="1">
      <c r="A12" s="37"/>
      <c r="B12" s="38"/>
      <c r="C12" s="39"/>
      <c r="D12" s="40"/>
      <c r="E12" s="41"/>
      <c r="F12" s="42"/>
      <c r="G12" s="27"/>
      <c r="H12" s="27"/>
      <c r="I12" s="27"/>
      <c r="J12" s="27"/>
      <c r="K12" s="27"/>
      <c r="L12" s="54"/>
    </row>
    <row r="13" spans="1:12" ht="55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1" s="1" customFormat="1" ht="30" customHeight="1">
      <c r="A14" s="44"/>
      <c r="B14" s="44"/>
      <c r="C14" s="44"/>
      <c r="D14" s="45"/>
      <c r="E14" s="46"/>
      <c r="F14" s="45"/>
      <c r="G14" s="45"/>
      <c r="H14" s="45"/>
      <c r="I14" s="55"/>
      <c r="J14" s="55"/>
      <c r="K14" s="55"/>
    </row>
    <row r="15" spans="1:11" s="1" customFormat="1" ht="21" customHeight="1">
      <c r="A15" s="44"/>
      <c r="B15" s="44"/>
      <c r="C15" s="44"/>
      <c r="D15" s="45"/>
      <c r="E15" s="47"/>
      <c r="F15" s="45"/>
      <c r="G15" s="45"/>
      <c r="H15" s="45"/>
      <c r="I15" s="55"/>
      <c r="J15" s="55"/>
      <c r="K15" s="55"/>
    </row>
    <row r="16" ht="21" customHeight="1"/>
    <row r="17" ht="21" customHeight="1"/>
    <row r="18" ht="21" customHeight="1"/>
    <row r="19" ht="21" customHeight="1"/>
    <row r="20" ht="21" customHeight="1"/>
    <row r="21" ht="31.5" customHeight="1"/>
    <row r="22" ht="30" customHeight="1"/>
    <row r="27" ht="58.5" customHeight="1"/>
    <row r="28" ht="31.5" customHeight="1"/>
    <row r="29" ht="46.5" customHeight="1"/>
    <row r="30" ht="41.25" customHeight="1"/>
    <row r="31" ht="49.5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50" ht="22.5" customHeight="1"/>
    <row r="56" ht="64.5" customHeight="1"/>
    <row r="57" ht="29.25" customHeight="1"/>
    <row r="58" ht="43.5" customHeight="1"/>
    <row r="59" ht="27" customHeight="1"/>
    <row r="60" ht="28.5" customHeight="1"/>
    <row r="61" ht="30" customHeight="1"/>
    <row r="62" ht="42" customHeight="1"/>
    <row r="64" ht="22.5" customHeight="1"/>
    <row r="70" ht="56.25" customHeight="1"/>
    <row r="73" ht="29.25" customHeight="1"/>
    <row r="74" ht="45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103" ht="34.5" customHeight="1"/>
    <row r="104" ht="45" customHeight="1"/>
    <row r="110" ht="24" customHeight="1"/>
    <row r="111" ht="24" customHeight="1"/>
    <row r="112" ht="24" customHeight="1"/>
  </sheetData>
  <sheetProtection selectLockedCells="1" selectUnlockedCells="1"/>
  <mergeCells count="7">
    <mergeCell ref="A1:L1"/>
    <mergeCell ref="I2:L2"/>
    <mergeCell ref="A4:B4"/>
    <mergeCell ref="D4:F4"/>
    <mergeCell ref="A13:L13"/>
    <mergeCell ref="A14:C14"/>
    <mergeCell ref="A15:C15"/>
  </mergeCells>
  <printOptions horizontalCentered="1"/>
  <pageMargins left="0.25972222222222224" right="0.22013888888888888" top="0.8777777777777778" bottom="0.5506944444444445" header="0.5118055555555555" footer="0.35"/>
  <pageSetup horizontalDpi="300" verticalDpi="3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2016-10-17T09:58:09Z</cp:lastPrinted>
  <dcterms:created xsi:type="dcterms:W3CDTF">2012-12-11T05:52:55Z</dcterms:created>
  <dcterms:modified xsi:type="dcterms:W3CDTF">2021-04-02T05:00:13Z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B452019057374D908BE54226FD04785F</vt:lpwstr>
  </property>
</Properties>
</file>