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<sst xmlns="http://schemas.openxmlformats.org/spreadsheetml/2006/main" count="32" uniqueCount="30">
  <si>
    <t>2020年中央森林生态效益补偿资金（纳入生态效益补偿退耕还林面积）汇总表</t>
  </si>
  <si>
    <t>乡镇名称：冯庄乡人民政府</t>
  </si>
  <si>
    <t>单位：亩、元/亩、元</t>
  </si>
  <si>
    <t>村（组）名称</t>
  </si>
  <si>
    <t>合计面积</t>
  </si>
  <si>
    <t>农户面积</t>
  </si>
  <si>
    <t>兑现标准</t>
  </si>
  <si>
    <t>兑现资金</t>
  </si>
  <si>
    <t>备注</t>
  </si>
  <si>
    <t>雅石沟村</t>
  </si>
  <si>
    <t>茨湾村</t>
  </si>
  <si>
    <t>虎崾岘村</t>
  </si>
  <si>
    <t>小园子村</t>
  </si>
  <si>
    <t>小湾村</t>
  </si>
  <si>
    <t>小寺村</t>
  </si>
  <si>
    <t>羊草湾村</t>
  </si>
  <si>
    <t>冯庄村</t>
  </si>
  <si>
    <t>崖湾村</t>
  </si>
  <si>
    <t>高庄村</t>
  </si>
  <si>
    <t>上湾村</t>
  </si>
  <si>
    <t>合计</t>
  </si>
  <si>
    <t>乡 镇</t>
  </si>
  <si>
    <t>“331”监管平台</t>
  </si>
  <si>
    <t>退耕办</t>
  </si>
  <si>
    <t>自然资源局</t>
  </si>
  <si>
    <t>财政局</t>
  </si>
  <si>
    <t>主管领导签字                     （盖公章）：</t>
  </si>
  <si>
    <t>负责人签字：</t>
  </si>
  <si>
    <t xml:space="preserve">负责人签字                 </t>
  </si>
  <si>
    <t>经办人签字：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</si>
</sst>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family val="3"/>
      <charset val="134"/>
    </font>
    <font>
      <sz val="22"/>
      <color theme="1"/>
      <name val="黑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8" fillId="3" borderId="12" applyNumberFormat="0" applyAlignment="0" applyProtection="0">
      <alignment vertical="center"/>
    </xf>
    <xf numFmtId="0" fontId="15" fillId="7" borderId="14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" fillId="0" borderId="0"/>
  </cellStyleXfs>
  <cellXfs count="29">
    <xf numFmtId="0" fontId="0" fillId="0" borderId="0" xfId="0">
      <alignment vertical="center"/>
    </xf>
    <xf numFmtId="176" fontId="1" fillId="0" borderId="0" xfId="49" applyNumberFormat="1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0" fontId="0" fillId="0" borderId="0" xfId="49" applyFont="1" applyFill="1" applyAlignment="1">
      <alignment vertical="center"/>
    </xf>
    <xf numFmtId="176" fontId="0" fillId="0" borderId="0" xfId="49" applyNumberFormat="1" applyFont="1" applyFill="1" applyAlignment="1">
      <alignment vertical="center"/>
    </xf>
    <xf numFmtId="0" fontId="0" fillId="0" borderId="2" xfId="49" applyFont="1" applyFill="1" applyBorder="1" applyAlignment="1">
      <alignment horizontal="center" vertical="center"/>
    </xf>
    <xf numFmtId="0" fontId="0" fillId="0" borderId="3" xfId="49" applyFont="1" applyFill="1" applyBorder="1" applyAlignment="1">
      <alignment horizontal="center" vertical="center"/>
    </xf>
    <xf numFmtId="176" fontId="0" fillId="0" borderId="4" xfId="49" applyNumberFormat="1" applyFont="1" applyFill="1" applyBorder="1" applyAlignment="1">
      <alignment horizontal="center" vertical="center"/>
    </xf>
    <xf numFmtId="176" fontId="0" fillId="0" borderId="5" xfId="49" applyNumberFormat="1" applyFont="1" applyFill="1" applyBorder="1" applyAlignment="1">
      <alignment horizontal="center" vertical="center"/>
    </xf>
    <xf numFmtId="0" fontId="0" fillId="0" borderId="6" xfId="49" applyFont="1" applyFill="1" applyBorder="1" applyAlignment="1">
      <alignment horizontal="center" vertical="center"/>
    </xf>
    <xf numFmtId="176" fontId="0" fillId="0" borderId="7" xfId="49" applyNumberFormat="1" applyFont="1" applyFill="1" applyBorder="1" applyAlignment="1">
      <alignment horizontal="center" vertical="center"/>
    </xf>
    <xf numFmtId="176" fontId="0" fillId="0" borderId="8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176" fontId="0" fillId="0" borderId="9" xfId="49" applyNumberFormat="1" applyFont="1" applyFill="1" applyBorder="1" applyAlignment="1">
      <alignment horizontal="center" vertical="center"/>
    </xf>
    <xf numFmtId="176" fontId="0" fillId="0" borderId="10" xfId="49" applyNumberFormat="1" applyFont="1" applyFill="1" applyBorder="1" applyAlignment="1">
      <alignment horizontal="center" vertical="center"/>
    </xf>
    <xf numFmtId="176" fontId="0" fillId="0" borderId="2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vertical="center"/>
    </xf>
    <xf numFmtId="176" fontId="0" fillId="0" borderId="2" xfId="49" applyNumberFormat="1" applyFont="1" applyFill="1" applyBorder="1" applyAlignment="1">
      <alignment horizontal="right" vertical="center"/>
    </xf>
    <xf numFmtId="0" fontId="0" fillId="0" borderId="9" xfId="49" applyFont="1" applyFill="1" applyBorder="1" applyAlignment="1">
      <alignment horizontal="center" vertical="center"/>
    </xf>
    <xf numFmtId="0" fontId="0" fillId="0" borderId="10" xfId="49" applyFont="1" applyFill="1" applyBorder="1" applyAlignment="1">
      <alignment horizontal="center" vertical="center"/>
    </xf>
    <xf numFmtId="0" fontId="0" fillId="0" borderId="9" xfId="49" applyFont="1" applyFill="1" applyBorder="1" applyAlignment="1">
      <alignment horizontal="center" vertical="center" wrapText="1"/>
    </xf>
    <xf numFmtId="0" fontId="0" fillId="0" borderId="10" xfId="49" applyFont="1" applyFill="1" applyBorder="1" applyAlignment="1">
      <alignment horizontal="center" vertical="center" wrapText="1"/>
    </xf>
    <xf numFmtId="176" fontId="0" fillId="0" borderId="9" xfId="49" applyNumberFormat="1" applyFont="1" applyFill="1" applyBorder="1" applyAlignment="1">
      <alignment horizontal="center" vertical="center" wrapText="1"/>
    </xf>
    <xf numFmtId="0" fontId="0" fillId="0" borderId="10" xfId="49" applyFont="1" applyFill="1" applyBorder="1" applyAlignment="1">
      <alignment vertical="center" wrapText="1"/>
    </xf>
    <xf numFmtId="0" fontId="0" fillId="0" borderId="2" xfId="49" applyFont="1" applyFill="1" applyBorder="1" applyAlignment="1">
      <alignment vertical="center" wrapText="1"/>
    </xf>
    <xf numFmtId="0" fontId="0" fillId="0" borderId="9" xfId="49" applyFont="1" applyFill="1" applyBorder="1" applyAlignment="1">
      <alignment horizontal="left" vertical="center" wrapText="1"/>
    </xf>
    <xf numFmtId="0" fontId="0" fillId="0" borderId="10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A1" sqref="A1:G1"/>
    </sheetView>
  </sheetViews>
  <sheetFormatPr defaultColWidth="9" defaultRowHeight="13.5" outlineLevelCol="6"/>
  <cols>
    <col min="1" max="1" width="14.375" customWidth="1"/>
    <col min="2" max="2" width="15.375" customWidth="1"/>
    <col min="3" max="3" width="19.875" customWidth="1"/>
    <col min="6" max="6" width="19.5" customWidth="1"/>
    <col min="7" max="7" width="21.5" customWidth="1"/>
  </cols>
  <sheetData>
    <row r="1" ht="43" customHeight="1" spans="1:7">
      <c r="A1" s="1" t="s">
        <v>0</v>
      </c>
      <c r="B1" s="2"/>
      <c r="C1" s="2"/>
      <c r="D1" s="2"/>
      <c r="E1" s="2"/>
      <c r="F1" s="2"/>
      <c r="G1" s="2"/>
    </row>
    <row r="2" ht="33" customHeight="1" spans="1:7">
      <c r="A2" s="3" t="s">
        <v>1</v>
      </c>
      <c r="B2" s="3"/>
      <c r="C2" s="4"/>
      <c r="D2" s="5"/>
      <c r="E2" s="4"/>
      <c r="F2" s="3" t="s">
        <v>2</v>
      </c>
      <c r="G2" s="3"/>
    </row>
    <row r="3" spans="1:7">
      <c r="A3" s="6" t="s">
        <v>3</v>
      </c>
      <c r="B3" s="6" t="s">
        <v>4</v>
      </c>
      <c r="C3" s="7" t="s">
        <v>5</v>
      </c>
      <c r="D3" s="8" t="s">
        <v>6</v>
      </c>
      <c r="E3" s="9"/>
      <c r="F3" s="7" t="s">
        <v>7</v>
      </c>
      <c r="G3" s="7" t="s">
        <v>8</v>
      </c>
    </row>
    <row r="4" spans="1:7">
      <c r="A4" s="6"/>
      <c r="B4" s="6"/>
      <c r="C4" s="10"/>
      <c r="D4" s="11"/>
      <c r="E4" s="12"/>
      <c r="F4" s="10"/>
      <c r="G4" s="10"/>
    </row>
    <row r="5" ht="14.25" spans="1:7">
      <c r="A5" s="6" t="s">
        <v>9</v>
      </c>
      <c r="B5" s="13">
        <v>1806.1</v>
      </c>
      <c r="C5" s="13">
        <v>1806.1</v>
      </c>
      <c r="D5" s="14">
        <v>16</v>
      </c>
      <c r="E5" s="15"/>
      <c r="F5" s="16">
        <f t="shared" ref="F5:F16" si="0">C5*D5</f>
        <v>28897.6</v>
      </c>
      <c r="G5" s="6"/>
    </row>
    <row r="6" ht="14.25" spans="1:7">
      <c r="A6" s="6" t="s">
        <v>10</v>
      </c>
      <c r="B6" s="13">
        <v>5872.9</v>
      </c>
      <c r="C6" s="13">
        <v>5872.9</v>
      </c>
      <c r="D6" s="14">
        <v>16</v>
      </c>
      <c r="E6" s="15"/>
      <c r="F6" s="16">
        <f t="shared" si="0"/>
        <v>93966.4</v>
      </c>
      <c r="G6" s="6"/>
    </row>
    <row r="7" ht="14.25" spans="1:7">
      <c r="A7" s="17" t="s">
        <v>11</v>
      </c>
      <c r="B7" s="13">
        <v>3534.1</v>
      </c>
      <c r="C7" s="13">
        <v>3534.1</v>
      </c>
      <c r="D7" s="14">
        <v>16</v>
      </c>
      <c r="E7" s="15"/>
      <c r="F7" s="16">
        <f t="shared" si="0"/>
        <v>56545.6</v>
      </c>
      <c r="G7" s="6"/>
    </row>
    <row r="8" ht="14.25" spans="1:7">
      <c r="A8" s="17" t="s">
        <v>12</v>
      </c>
      <c r="B8" s="13">
        <v>3653.2</v>
      </c>
      <c r="C8" s="13">
        <v>3653.2</v>
      </c>
      <c r="D8" s="14">
        <v>16</v>
      </c>
      <c r="E8" s="15"/>
      <c r="F8" s="16">
        <f t="shared" si="0"/>
        <v>58451.2</v>
      </c>
      <c r="G8" s="6"/>
    </row>
    <row r="9" ht="14.25" spans="1:7">
      <c r="A9" s="17" t="s">
        <v>13</v>
      </c>
      <c r="B9" s="13">
        <v>2056.6</v>
      </c>
      <c r="C9" s="13">
        <v>2056.6</v>
      </c>
      <c r="D9" s="14">
        <v>16</v>
      </c>
      <c r="E9" s="15"/>
      <c r="F9" s="16">
        <f t="shared" si="0"/>
        <v>32905.6</v>
      </c>
      <c r="G9" s="6"/>
    </row>
    <row r="10" ht="14.25" spans="1:7">
      <c r="A10" s="6" t="s">
        <v>14</v>
      </c>
      <c r="B10" s="13">
        <v>1753</v>
      </c>
      <c r="C10" s="13">
        <v>1753</v>
      </c>
      <c r="D10" s="14">
        <v>16</v>
      </c>
      <c r="E10" s="15"/>
      <c r="F10" s="16">
        <f t="shared" si="0"/>
        <v>28048</v>
      </c>
      <c r="G10" s="6"/>
    </row>
    <row r="11" ht="14.25" spans="1:7">
      <c r="A11" s="17" t="s">
        <v>15</v>
      </c>
      <c r="B11" s="13">
        <v>1367.1</v>
      </c>
      <c r="C11" s="13">
        <v>1367.1</v>
      </c>
      <c r="D11" s="14">
        <v>16</v>
      </c>
      <c r="E11" s="15"/>
      <c r="F11" s="16">
        <f t="shared" si="0"/>
        <v>21873.6</v>
      </c>
      <c r="G11" s="6"/>
    </row>
    <row r="12" ht="14.25" spans="1:7">
      <c r="A12" s="17" t="s">
        <v>16</v>
      </c>
      <c r="B12" s="13">
        <v>3869</v>
      </c>
      <c r="C12" s="13">
        <v>3869</v>
      </c>
      <c r="D12" s="14">
        <v>16</v>
      </c>
      <c r="E12" s="15"/>
      <c r="F12" s="16">
        <f t="shared" si="0"/>
        <v>61904</v>
      </c>
      <c r="G12" s="6"/>
    </row>
    <row r="13" ht="14.25" spans="1:7">
      <c r="A13" s="17" t="s">
        <v>17</v>
      </c>
      <c r="B13" s="13">
        <v>4986.4</v>
      </c>
      <c r="C13" s="13">
        <v>4986.4</v>
      </c>
      <c r="D13" s="14">
        <v>16</v>
      </c>
      <c r="E13" s="15"/>
      <c r="F13" s="16">
        <f t="shared" si="0"/>
        <v>79782.4</v>
      </c>
      <c r="G13" s="6"/>
    </row>
    <row r="14" ht="14.25" spans="1:7">
      <c r="A14" s="6" t="s">
        <v>18</v>
      </c>
      <c r="B14" s="13">
        <v>2198.3</v>
      </c>
      <c r="C14" s="13">
        <v>2198.3</v>
      </c>
      <c r="D14" s="14">
        <v>16</v>
      </c>
      <c r="E14" s="15"/>
      <c r="F14" s="16">
        <f t="shared" si="0"/>
        <v>35172.8</v>
      </c>
      <c r="G14" s="6"/>
    </row>
    <row r="15" ht="14.25" spans="1:7">
      <c r="A15" s="6" t="s">
        <v>19</v>
      </c>
      <c r="B15" s="13">
        <v>5126.08</v>
      </c>
      <c r="C15" s="13">
        <v>5126.08</v>
      </c>
      <c r="D15" s="14">
        <v>16</v>
      </c>
      <c r="E15" s="15"/>
      <c r="F15" s="16">
        <f t="shared" si="0"/>
        <v>82017.28</v>
      </c>
      <c r="G15" s="6"/>
    </row>
    <row r="16" spans="1:7">
      <c r="A16" s="18" t="s">
        <v>20</v>
      </c>
      <c r="B16" s="19">
        <v>36222.78</v>
      </c>
      <c r="C16" s="19">
        <v>36222.78</v>
      </c>
      <c r="D16" s="14">
        <v>16</v>
      </c>
      <c r="E16" s="15"/>
      <c r="F16" s="16">
        <f t="shared" si="0"/>
        <v>579564.48</v>
      </c>
      <c r="G16" s="6"/>
    </row>
    <row r="17" spans="1:7">
      <c r="A17" s="20" t="s">
        <v>21</v>
      </c>
      <c r="B17" s="21"/>
      <c r="C17" s="20" t="s">
        <v>22</v>
      </c>
      <c r="D17" s="14" t="s">
        <v>23</v>
      </c>
      <c r="E17" s="21"/>
      <c r="F17" s="6" t="s">
        <v>24</v>
      </c>
      <c r="G17" s="6" t="s">
        <v>25</v>
      </c>
    </row>
    <row r="18" ht="54" spans="1:7">
      <c r="A18" s="22" t="s">
        <v>26</v>
      </c>
      <c r="B18" s="23"/>
      <c r="C18" s="22" t="s">
        <v>27</v>
      </c>
      <c r="D18" s="24" t="s">
        <v>28</v>
      </c>
      <c r="E18" s="25"/>
      <c r="F18" s="26" t="s">
        <v>26</v>
      </c>
      <c r="G18" s="26" t="s">
        <v>26</v>
      </c>
    </row>
    <row r="19" ht="26" customHeight="1" spans="1:7">
      <c r="A19" s="27" t="s">
        <v>29</v>
      </c>
      <c r="B19" s="28"/>
      <c r="C19" s="20"/>
      <c r="D19" s="14"/>
      <c r="E19" s="21"/>
      <c r="F19" s="18"/>
      <c r="G19" s="18"/>
    </row>
  </sheetData>
  <mergeCells count="27">
    <mergeCell ref="A1:G1"/>
    <mergeCell ref="A2:B2"/>
    <mergeCell ref="F2:G2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A17:B17"/>
    <mergeCell ref="D17:E17"/>
    <mergeCell ref="A18:B18"/>
    <mergeCell ref="D18:E18"/>
    <mergeCell ref="A19:B19"/>
    <mergeCell ref="D19:E19"/>
    <mergeCell ref="A3:A4"/>
    <mergeCell ref="B3:B4"/>
    <mergeCell ref="C3:C4"/>
    <mergeCell ref="F3:F4"/>
    <mergeCell ref="G3:G4"/>
    <mergeCell ref="D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2020-11-26T03:53:49Z</dcterms:created>
  <dcterms:modified xsi:type="dcterms:W3CDTF">2020-11-26T03:55:11Z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