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<sst xmlns="http://schemas.openxmlformats.org/spreadsheetml/2006/main" count="139" uniqueCount="100">
  <si>
    <t xml:space="preserve">              2019年彭阳县农村妇女创业担保贷款推荐花名册（冯庄乡）</t>
  </si>
  <si>
    <t xml:space="preserve"> 分管领导（签字）：</t>
  </si>
  <si>
    <t xml:space="preserve"> 经办人（签字）：</t>
  </si>
  <si>
    <t xml:space="preserve">       </t>
  </si>
  <si>
    <t>合计</t>
  </si>
  <si>
    <t xml:space="preserve"> 乡镇（盖章）：冯庄乡人民政府</t>
  </si>
  <si>
    <t xml:space="preserve"> 总户数：13户</t>
  </si>
  <si>
    <t>95万元</t>
  </si>
  <si>
    <t>序号</t>
  </si>
  <si>
    <t>贷款人姓名</t>
  </si>
  <si>
    <t>贷款人身份证号</t>
  </si>
  <si>
    <t>贷款人家庭住址</t>
  </si>
  <si>
    <t>贷款人联系电话</t>
  </si>
  <si>
    <t>配偶姓名</t>
  </si>
  <si>
    <t>配偶身份证号</t>
  </si>
  <si>
    <t>配偶联系电话</t>
  </si>
  <si>
    <t>经营项目</t>
  </si>
  <si>
    <t>贷款金额</t>
  </si>
  <si>
    <t>是否建档立卡户、低保户</t>
  </si>
  <si>
    <t>担保人姓名</t>
  </si>
  <si>
    <t>担保人身份证号</t>
  </si>
  <si>
    <t>担保人工作单位</t>
  </si>
  <si>
    <t>担保人联系电话</t>
  </si>
  <si>
    <t>虎巧兰</t>
  </si>
  <si>
    <t>彭阳县冯庄乡茨湾村桃湾队</t>
  </si>
  <si>
    <t>王志忠</t>
  </si>
  <si>
    <t>养殖</t>
  </si>
  <si>
    <t>五万元</t>
  </si>
  <si>
    <t>否</t>
  </si>
  <si>
    <t>王禄</t>
  </si>
  <si>
    <t>彭阳县第二中学</t>
  </si>
  <si>
    <t>陈彩霞</t>
  </si>
  <si>
    <t>彭阳县冯庄乡茨湾村李岔队</t>
  </si>
  <si>
    <t>石海明</t>
  </si>
  <si>
    <t>李雪峰</t>
  </si>
  <si>
    <t>彭阳县蔬菜产业发展服务中心</t>
  </si>
  <si>
    <t>邓轶</t>
  </si>
  <si>
    <t>彭阳县冯庄乡上湾村上湾队</t>
  </si>
  <si>
    <t>马志强</t>
  </si>
  <si>
    <t>低保户</t>
  </si>
  <si>
    <t>赵万东</t>
  </si>
  <si>
    <t>彭阳县第二小学</t>
  </si>
  <si>
    <t>朱粉萍</t>
  </si>
  <si>
    <t>彭阳县冯庄乡冯庄村后沟队</t>
  </si>
  <si>
    <t>王继仟</t>
  </si>
  <si>
    <t>陈文宝</t>
  </si>
  <si>
    <t>彭阳县水务局</t>
  </si>
  <si>
    <t>胡玉荣</t>
  </si>
  <si>
    <t>彭阳县冯庄乡冯庄村前壕队341号</t>
  </si>
  <si>
    <t>陈文鹏</t>
  </si>
  <si>
    <t>创业</t>
  </si>
  <si>
    <t>拾万元</t>
  </si>
  <si>
    <t>杨世浩</t>
  </si>
  <si>
    <t>彭阳县第一中学</t>
  </si>
  <si>
    <t>王伟</t>
  </si>
  <si>
    <t>何凤莲</t>
  </si>
  <si>
    <t>彭阳县冯庄乡小园村石桥队263</t>
  </si>
  <si>
    <t>席效东</t>
  </si>
  <si>
    <t>种养殖</t>
  </si>
  <si>
    <t>安文敏</t>
  </si>
  <si>
    <t>彭阳县第四中学</t>
  </si>
  <si>
    <t>石彩兰</t>
  </si>
  <si>
    <t>彭阳县冯庄乡上湾村茨卜湾队</t>
  </si>
  <si>
    <t>董发成</t>
  </si>
  <si>
    <t>陈万正</t>
  </si>
  <si>
    <t>彭阳县第三中学</t>
  </si>
  <si>
    <t>刘霞</t>
  </si>
  <si>
    <t>彭阳县冯庄乡小寺村前梁队</t>
  </si>
  <si>
    <t>陈汉龙</t>
  </si>
  <si>
    <t xml:space="preserve"> 杨极乾</t>
  </si>
  <si>
    <t>彭阳县农牧局</t>
  </si>
  <si>
    <t>李秀芳</t>
  </si>
  <si>
    <t>彭阳县冯庄乡政府</t>
  </si>
  <si>
    <t>王秀玲</t>
  </si>
  <si>
    <t>彭阳县冯庄乡小湾村陆湾队030</t>
  </si>
  <si>
    <t>袁广</t>
  </si>
  <si>
    <t>建档户、低保户</t>
  </si>
  <si>
    <t>何绍龙</t>
  </si>
  <si>
    <t>李元</t>
  </si>
  <si>
    <t>彭阳县城市管理局</t>
  </si>
  <si>
    <t>陆彩红</t>
  </si>
  <si>
    <t>贺明</t>
  </si>
  <si>
    <t>贺诚</t>
  </si>
  <si>
    <t>彭阳县人大</t>
  </si>
  <si>
    <t>徐鹏</t>
  </si>
  <si>
    <t>彭阳县城阳乡政府</t>
  </si>
  <si>
    <t>郭玉芳</t>
  </si>
  <si>
    <t>彭阳县冯庄乡茨湾村桃湾队092</t>
  </si>
  <si>
    <t>黄炳成</t>
  </si>
  <si>
    <t>祁士恩</t>
  </si>
  <si>
    <t>彭阳县县医院</t>
  </si>
  <si>
    <t>王科</t>
  </si>
  <si>
    <t>陈丽荣</t>
  </si>
  <si>
    <t>彭阳县冯庄乡小湾村小湾队</t>
  </si>
  <si>
    <t>袁聪</t>
  </si>
  <si>
    <t>闫秀兰</t>
  </si>
  <si>
    <t>彭阳县冯庄乡小湾村小湾队058</t>
  </si>
  <si>
    <t>袁举让</t>
  </si>
  <si>
    <t>张永锋</t>
  </si>
  <si>
    <t>袁军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</si>
</sst>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18295042643</v>
          </cell>
        </row>
        <row r="2">
          <cell r="A2">
            <v>18795142224</v>
          </cell>
        </row>
        <row r="3">
          <cell r="A3">
            <v>18395066585</v>
          </cell>
        </row>
        <row r="4">
          <cell r="A4">
            <v>17395537613</v>
          </cell>
        </row>
        <row r="5">
          <cell r="A5">
            <v>13649577189</v>
          </cell>
        </row>
        <row r="7">
          <cell r="A7">
            <v>14795047997</v>
          </cell>
        </row>
        <row r="8">
          <cell r="A8">
            <v>17395537613</v>
          </cell>
        </row>
        <row r="9">
          <cell r="A9">
            <v>13895347918</v>
          </cell>
        </row>
        <row r="11">
          <cell r="A11">
            <v>13895142059</v>
          </cell>
        </row>
        <row r="13">
          <cell r="A13">
            <v>18295047583</v>
          </cell>
        </row>
        <row r="15">
          <cell r="A15">
            <v>17398494018</v>
          </cell>
        </row>
        <row r="17">
          <cell r="A17">
            <v>18395061285</v>
          </cell>
        </row>
        <row r="18">
          <cell r="A18">
            <v>13995049478</v>
          </cell>
        </row>
        <row r="21">
          <cell r="A21" t="str">
            <v>18209645969</v>
          </cell>
        </row>
        <row r="22">
          <cell r="A22" t="str">
            <v>15809542237</v>
          </cell>
        </row>
        <row r="23">
          <cell r="A23" t="str">
            <v>18152580356</v>
          </cell>
        </row>
        <row r="24">
          <cell r="A24" t="str">
            <v>13469647858</v>
          </cell>
        </row>
        <row r="25">
          <cell r="A25" t="str">
            <v>18895047059</v>
          </cell>
        </row>
        <row r="27">
          <cell r="A27">
            <v>18795043068</v>
          </cell>
        </row>
        <row r="28">
          <cell r="A28" t="str">
            <v>15809648179</v>
          </cell>
        </row>
        <row r="29">
          <cell r="A29" t="str">
            <v>17709598965</v>
          </cell>
        </row>
        <row r="31">
          <cell r="A31">
            <v>13895142059</v>
          </cell>
        </row>
        <row r="33">
          <cell r="A33">
            <v>13995347862</v>
          </cell>
        </row>
        <row r="35">
          <cell r="A35">
            <v>13995147469</v>
          </cell>
        </row>
        <row r="37">
          <cell r="A37">
            <v>18795242411</v>
          </cell>
        </row>
        <row r="38">
          <cell r="A38">
            <v>13995445876</v>
          </cell>
        </row>
        <row r="42">
          <cell r="A42" t="str">
            <v>17795430699</v>
          </cell>
        </row>
        <row r="43">
          <cell r="A43" t="str">
            <v>13469640375</v>
          </cell>
        </row>
        <row r="44">
          <cell r="A44" t="str">
            <v>13639540356</v>
          </cell>
        </row>
        <row r="45">
          <cell r="A45" t="str">
            <v>18395060986</v>
          </cell>
        </row>
        <row r="46">
          <cell r="A46" t="str">
            <v>15909699679</v>
          </cell>
        </row>
        <row r="47">
          <cell r="A47" t="str">
            <v>13649538954</v>
          </cell>
        </row>
        <row r="48">
          <cell r="A48">
            <v>13895447432</v>
          </cell>
        </row>
        <row r="49">
          <cell r="A49" t="str">
            <v>13649567775</v>
          </cell>
        </row>
        <row r="50">
          <cell r="A50" t="str">
            <v>15909698136</v>
          </cell>
        </row>
        <row r="51">
          <cell r="A51" t="str">
            <v>15202647823</v>
          </cell>
        </row>
        <row r="52">
          <cell r="A52">
            <v>15825399000</v>
          </cell>
        </row>
        <row r="53">
          <cell r="A53">
            <v>13007946066</v>
          </cell>
        </row>
        <row r="54">
          <cell r="A54">
            <v>13709549726</v>
          </cell>
        </row>
        <row r="55">
          <cell r="A55">
            <v>15109697181</v>
          </cell>
        </row>
        <row r="56">
          <cell r="A56">
            <v>13995147957</v>
          </cell>
        </row>
        <row r="57">
          <cell r="A57">
            <v>13995143716</v>
          </cell>
        </row>
        <row r="58">
          <cell r="A58">
            <v>13007946066</v>
          </cell>
        </row>
        <row r="59">
          <cell r="A59">
            <v>13629544916</v>
          </cell>
        </row>
        <row r="60">
          <cell r="A60">
            <v>15909697399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642226197801212423</v>
          </cell>
        </row>
        <row r="2">
          <cell r="A2" t="str">
            <v>64222619830504244X</v>
          </cell>
        </row>
        <row r="3">
          <cell r="A3" t="str">
            <v>642226197611242429</v>
          </cell>
        </row>
        <row r="4">
          <cell r="A4" t="str">
            <v>642226197403262425</v>
          </cell>
        </row>
        <row r="5">
          <cell r="A5" t="str">
            <v>642226199108072089</v>
          </cell>
        </row>
        <row r="7">
          <cell r="A7" t="str">
            <v>642226197608172423</v>
          </cell>
        </row>
        <row r="8">
          <cell r="A8" t="str">
            <v>642226197109122448</v>
          </cell>
        </row>
        <row r="9">
          <cell r="A9" t="str">
            <v>642226197601302424</v>
          </cell>
        </row>
        <row r="11">
          <cell r="A11" t="str">
            <v>642226197103042420</v>
          </cell>
        </row>
        <row r="13">
          <cell r="A13" t="str">
            <v>642226197702152445</v>
          </cell>
        </row>
        <row r="15">
          <cell r="A15" t="str">
            <v>642226196911132462</v>
          </cell>
        </row>
        <row r="17">
          <cell r="A17" t="str">
            <v>642226198109032420</v>
          </cell>
        </row>
        <row r="21">
          <cell r="A21" t="str">
            <v>642226197804242000</v>
          </cell>
        </row>
        <row r="22">
          <cell r="A22" t="str">
            <v>642226198303032416</v>
          </cell>
        </row>
        <row r="23">
          <cell r="A23" t="str">
            <v>642226197702062415</v>
          </cell>
        </row>
        <row r="24">
          <cell r="A24" t="str">
            <v>642226197201212411</v>
          </cell>
        </row>
        <row r="25">
          <cell r="A25" t="str">
            <v>642226199009192413</v>
          </cell>
        </row>
        <row r="27">
          <cell r="A27" t="str">
            <v>64222619720515241X</v>
          </cell>
        </row>
        <row r="28">
          <cell r="A28" t="str">
            <v>642226197109162458</v>
          </cell>
        </row>
        <row r="29">
          <cell r="A29" t="str">
            <v>642226197602202417</v>
          </cell>
        </row>
        <row r="31">
          <cell r="A31" t="str">
            <v>642226196603092411</v>
          </cell>
        </row>
        <row r="33">
          <cell r="A33" t="str">
            <v>642226197802052417</v>
          </cell>
        </row>
        <row r="35">
          <cell r="A35" t="str">
            <v>642226196703132417</v>
          </cell>
        </row>
        <row r="37">
          <cell r="A37" t="str">
            <v>642226197810042411</v>
          </cell>
        </row>
        <row r="38">
          <cell r="A38" t="str">
            <v>642226196209032410</v>
          </cell>
        </row>
        <row r="43">
          <cell r="A43" t="str">
            <v>64222619700610241X</v>
          </cell>
        </row>
        <row r="44">
          <cell r="A44" t="str">
            <v>642226198106192015</v>
          </cell>
        </row>
        <row r="45">
          <cell r="A45" t="str">
            <v>642226198401212218</v>
          </cell>
        </row>
        <row r="46">
          <cell r="A46" t="str">
            <v>642226199003152410</v>
          </cell>
        </row>
        <row r="47">
          <cell r="A47" t="str">
            <v>642226198607182413</v>
          </cell>
        </row>
        <row r="48">
          <cell r="A48" t="str">
            <v>642223199205011238</v>
          </cell>
        </row>
        <row r="49">
          <cell r="A49" t="str">
            <v>642226197511080039</v>
          </cell>
        </row>
        <row r="50">
          <cell r="A50" t="str">
            <v>642226197510240010</v>
          </cell>
        </row>
        <row r="51">
          <cell r="A51" t="str">
            <v>642226196903290014</v>
          </cell>
        </row>
        <row r="52">
          <cell r="A52" t="str">
            <v>642226198504152027</v>
          </cell>
        </row>
        <row r="53">
          <cell r="A53" t="str">
            <v>653130197710130811</v>
          </cell>
        </row>
        <row r="54">
          <cell r="A54" t="str">
            <v>642226196209100014</v>
          </cell>
        </row>
        <row r="55">
          <cell r="A55" t="str">
            <v>642226196308130016</v>
          </cell>
        </row>
        <row r="56">
          <cell r="A56" t="str">
            <v>642226198604240016</v>
          </cell>
        </row>
        <row r="57">
          <cell r="A57" t="str">
            <v>642226197510250016</v>
          </cell>
        </row>
        <row r="58">
          <cell r="A58" t="str">
            <v>642226197610150418</v>
          </cell>
        </row>
        <row r="59">
          <cell r="A59" t="str">
            <v>642226196209100014</v>
          </cell>
        </row>
        <row r="60">
          <cell r="A60" t="str">
            <v>642226197410130017</v>
          </cell>
        </row>
        <row r="61">
          <cell r="A61" t="str">
            <v>642226197601192413</v>
          </cell>
        </row>
        <row r="64">
          <cell r="A64" t="str">
            <v>642226196611142423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A3" sqref="A3:H3"/>
    </sheetView>
  </sheetViews>
  <sheetFormatPr defaultColWidth="9" defaultRowHeight="13.5"/>
  <cols>
    <col min="1" max="1" width="6.125" customWidth="1"/>
    <col min="2" max="2" width="8.25" style="1" customWidth="1"/>
    <col min="3" max="3" width="23" style="2" customWidth="1"/>
    <col min="4" max="4" width="18.75" style="2" customWidth="1"/>
    <col min="5" max="5" width="15.625" style="1" customWidth="1"/>
    <col min="6" max="6" width="9" style="1"/>
    <col min="7" max="7" width="22.5" style="1" customWidth="1"/>
    <col min="8" max="8" width="16.5" style="1" customWidth="1"/>
    <col min="9" max="12" width="9" style="1"/>
    <col min="13" max="13" width="30.75" customWidth="1"/>
    <col min="14" max="14" width="18.25" style="1" customWidth="1"/>
    <col min="15" max="15" width="26.0916666666667" style="1" customWidth="1"/>
  </cols>
  <sheetData>
    <row r="1" ht="27" spans="1:15">
      <c r="A1" s="3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ht="28" customHeight="1" spans="1:15">
      <c r="A2" s="5" t="s">
        <v>1</v>
      </c>
      <c r="B2" s="6"/>
      <c r="C2" s="7"/>
      <c r="D2" s="7"/>
      <c r="E2" s="6" t="s">
        <v>2</v>
      </c>
      <c r="F2" s="6"/>
      <c r="G2" s="6"/>
      <c r="H2" s="6"/>
      <c r="I2" s="28" t="s">
        <v>3</v>
      </c>
      <c r="J2" s="6" t="s">
        <v>4</v>
      </c>
      <c r="K2" s="29"/>
      <c r="L2" s="29"/>
      <c r="M2" s="30"/>
      <c r="N2" s="11" t="s">
        <v>5</v>
      </c>
      <c r="O2" s="6"/>
    </row>
    <row r="3" ht="45" customHeight="1" spans="1:15">
      <c r="A3" s="8" t="s">
        <v>6</v>
      </c>
      <c r="B3" s="9"/>
      <c r="C3" s="10"/>
      <c r="D3" s="10"/>
      <c r="E3" s="9"/>
      <c r="F3" s="9"/>
      <c r="G3" s="9"/>
      <c r="H3" s="11"/>
      <c r="I3" s="31"/>
      <c r="J3" s="32" t="s">
        <v>7</v>
      </c>
      <c r="K3" s="33"/>
      <c r="L3" s="33"/>
      <c r="M3" s="34"/>
      <c r="N3" s="35"/>
      <c r="O3" s="36"/>
    </row>
    <row r="4" ht="40.5" spans="1:15">
      <c r="A4" s="12" t="s">
        <v>8</v>
      </c>
      <c r="B4" s="13" t="s">
        <v>9</v>
      </c>
      <c r="C4" s="14" t="s">
        <v>10</v>
      </c>
      <c r="D4" s="14" t="s">
        <v>11</v>
      </c>
      <c r="E4" s="13" t="s">
        <v>12</v>
      </c>
      <c r="F4" s="13" t="s">
        <v>13</v>
      </c>
      <c r="G4" s="14" t="s">
        <v>14</v>
      </c>
      <c r="H4" s="15" t="s">
        <v>15</v>
      </c>
      <c r="I4" s="14" t="s">
        <v>16</v>
      </c>
      <c r="J4" s="14" t="s">
        <v>17</v>
      </c>
      <c r="K4" s="13" t="s">
        <v>18</v>
      </c>
      <c r="L4" s="13" t="s">
        <v>19</v>
      </c>
      <c r="M4" s="14" t="s">
        <v>20</v>
      </c>
      <c r="N4" s="14" t="s">
        <v>21</v>
      </c>
      <c r="O4" s="14" t="s">
        <v>22</v>
      </c>
    </row>
    <row r="5" ht="28.5" spans="1:15">
      <c r="A5" s="12">
        <v>1</v>
      </c>
      <c r="B5" s="16" t="s">
        <v>23</v>
      </c>
      <c r="C5" s="17" t="str">
        <f>REPLACE([2]Sheet1!A1,8,8,"******")</f>
        <v>6422261******423</v>
      </c>
      <c r="D5" s="16" t="s">
        <v>24</v>
      </c>
      <c r="E5" s="17" t="str">
        <f>REPLACE([1]Sheet1!A1,5,5,"*****")</f>
        <v>1829*****43</v>
      </c>
      <c r="F5" s="18" t="s">
        <v>25</v>
      </c>
      <c r="G5" s="17" t="str">
        <f>REPLACE([2]Sheet1!A21,8,8,"******")</f>
        <v>6422261******000</v>
      </c>
      <c r="H5" s="17" t="str">
        <f>REPLACE([1]Sheet1!A21,5,5,"*****")</f>
        <v>1820*****69</v>
      </c>
      <c r="I5" s="16" t="s">
        <v>26</v>
      </c>
      <c r="J5" s="16" t="s">
        <v>27</v>
      </c>
      <c r="K5" s="16" t="s">
        <v>28</v>
      </c>
      <c r="L5" s="18" t="s">
        <v>29</v>
      </c>
      <c r="M5" s="17" t="str">
        <f>REPLACE([2]Sheet1!A43,8,8,"******")</f>
        <v>6422261******41X</v>
      </c>
      <c r="N5" s="16" t="s">
        <v>30</v>
      </c>
      <c r="O5" s="17" t="str">
        <f>REPLACE([1]Sheet1!A42,5,5,"*****")</f>
        <v>1779*****99</v>
      </c>
    </row>
    <row r="6" ht="28.5" spans="1:15">
      <c r="A6" s="12">
        <v>2</v>
      </c>
      <c r="B6" s="19" t="s">
        <v>31</v>
      </c>
      <c r="C6" s="17" t="str">
        <f>REPLACE([2]Sheet1!A2,8,8,"******")</f>
        <v>6422261******44X</v>
      </c>
      <c r="D6" s="20" t="s">
        <v>32</v>
      </c>
      <c r="E6" s="17" t="str">
        <f>REPLACE([1]Sheet1!A2,5,5,"*****")</f>
        <v>1879*****24</v>
      </c>
      <c r="F6" s="19" t="s">
        <v>33</v>
      </c>
      <c r="G6" s="17" t="str">
        <f>REPLACE([2]Sheet1!A22,8,8,"******")</f>
        <v>6422261******416</v>
      </c>
      <c r="H6" s="17" t="str">
        <f>REPLACE([1]Sheet1!A22,5,5,"*****")</f>
        <v>1580*****37</v>
      </c>
      <c r="I6" s="16" t="s">
        <v>26</v>
      </c>
      <c r="J6" s="16" t="s">
        <v>27</v>
      </c>
      <c r="K6" s="16" t="s">
        <v>28</v>
      </c>
      <c r="L6" s="18" t="s">
        <v>34</v>
      </c>
      <c r="M6" s="17" t="str">
        <f>REPLACE([2]Sheet1!A44,8,8,"******")</f>
        <v>6422261******015</v>
      </c>
      <c r="N6" s="16" t="s">
        <v>35</v>
      </c>
      <c r="O6" s="17" t="str">
        <f>REPLACE([1]Sheet1!A43,5,5,"*****")</f>
        <v>1346*****75</v>
      </c>
    </row>
    <row r="7" ht="28.5" spans="1:15">
      <c r="A7" s="12">
        <v>3</v>
      </c>
      <c r="B7" s="16" t="s">
        <v>36</v>
      </c>
      <c r="C7" s="17" t="str">
        <f>REPLACE([2]Sheet1!A3,8,8,"******")</f>
        <v>6422261******429</v>
      </c>
      <c r="D7" s="16" t="s">
        <v>37</v>
      </c>
      <c r="E7" s="17" t="str">
        <f>REPLACE([1]Sheet1!A3,5,5,"*****")</f>
        <v>1839*****85</v>
      </c>
      <c r="F7" s="18" t="s">
        <v>38</v>
      </c>
      <c r="G7" s="17" t="str">
        <f>REPLACE([2]Sheet1!A23,8,8,"******")</f>
        <v>6422261******415</v>
      </c>
      <c r="H7" s="17" t="str">
        <f>REPLACE([1]Sheet1!A23,5,5,"*****")</f>
        <v>1815*****56</v>
      </c>
      <c r="I7" s="16" t="s">
        <v>26</v>
      </c>
      <c r="J7" s="16" t="s">
        <v>27</v>
      </c>
      <c r="K7" s="16" t="s">
        <v>39</v>
      </c>
      <c r="L7" s="18" t="s">
        <v>40</v>
      </c>
      <c r="M7" s="17" t="str">
        <f>REPLACE([2]Sheet1!A45,8,8,"******")</f>
        <v>6422261******218</v>
      </c>
      <c r="N7" s="16" t="s">
        <v>41</v>
      </c>
      <c r="O7" s="17" t="str">
        <f>REPLACE([1]Sheet1!A44,5,5,"*****")</f>
        <v>1363*****56</v>
      </c>
    </row>
    <row r="8" ht="28.5" spans="1:15">
      <c r="A8" s="12">
        <v>4</v>
      </c>
      <c r="B8" s="19" t="s">
        <v>42</v>
      </c>
      <c r="C8" s="17" t="str">
        <f>REPLACE([2]Sheet1!A4,8,8,"******")</f>
        <v>6422261******425</v>
      </c>
      <c r="D8" s="20" t="s">
        <v>43</v>
      </c>
      <c r="E8" s="17" t="str">
        <f>REPLACE([1]Sheet1!A4,5,5,"*****")</f>
        <v>1739*****13</v>
      </c>
      <c r="F8" s="19" t="s">
        <v>44</v>
      </c>
      <c r="G8" s="17" t="str">
        <f>REPLACE([2]Sheet1!A24,8,8,"******")</f>
        <v>6422261******411</v>
      </c>
      <c r="H8" s="17" t="str">
        <f>REPLACE([1]Sheet1!A24,5,5,"*****")</f>
        <v>1346*****58</v>
      </c>
      <c r="I8" s="16" t="s">
        <v>26</v>
      </c>
      <c r="J8" s="16" t="s">
        <v>27</v>
      </c>
      <c r="K8" s="16" t="s">
        <v>28</v>
      </c>
      <c r="L8" s="18" t="s">
        <v>45</v>
      </c>
      <c r="M8" s="17" t="str">
        <f>REPLACE([2]Sheet1!A46,8,8,"******")</f>
        <v>6422261******410</v>
      </c>
      <c r="N8" s="16" t="s">
        <v>46</v>
      </c>
      <c r="O8" s="17" t="str">
        <f>REPLACE([1]Sheet1!A45,5,5,"*****")</f>
        <v>1839*****86</v>
      </c>
    </row>
    <row r="9" ht="25" customHeight="1" spans="1:15">
      <c r="A9" s="21">
        <v>5</v>
      </c>
      <c r="B9" s="16" t="s">
        <v>47</v>
      </c>
      <c r="C9" s="17" t="str">
        <f>REPLACE([2]Sheet1!A5,8,8,"******")</f>
        <v>6422261******089</v>
      </c>
      <c r="D9" s="16" t="s">
        <v>48</v>
      </c>
      <c r="E9" s="17" t="str">
        <f>REPLACE([1]Sheet1!A5,5,5,"*****")</f>
        <v>1364*****89</v>
      </c>
      <c r="F9" s="18" t="s">
        <v>49</v>
      </c>
      <c r="G9" s="17" t="str">
        <f>REPLACE([2]Sheet1!A25,8,8,"******")</f>
        <v>6422261******413</v>
      </c>
      <c r="H9" s="17" t="str">
        <f>REPLACE([1]Sheet1!A25,5,5,"*****")</f>
        <v>1889*****59</v>
      </c>
      <c r="I9" s="16" t="s">
        <v>50</v>
      </c>
      <c r="J9" s="16" t="s">
        <v>51</v>
      </c>
      <c r="K9" s="16" t="s">
        <v>28</v>
      </c>
      <c r="L9" s="18" t="s">
        <v>52</v>
      </c>
      <c r="M9" s="17" t="str">
        <f>REPLACE([2]Sheet1!A47,8,8,"******")</f>
        <v>6422261******413</v>
      </c>
      <c r="N9" s="16" t="s">
        <v>53</v>
      </c>
      <c r="O9" s="17" t="str">
        <f>REPLACE([1]Sheet1!A46,5,5,"*****")</f>
        <v>1590*****79</v>
      </c>
    </row>
    <row r="10" ht="22" customHeight="1" spans="1:15">
      <c r="A10" s="22"/>
      <c r="B10" s="16"/>
      <c r="C10" s="17"/>
      <c r="D10" s="16"/>
      <c r="E10" s="17"/>
      <c r="F10" s="18"/>
      <c r="G10" s="17"/>
      <c r="H10" s="17"/>
      <c r="I10" s="16"/>
      <c r="J10" s="16"/>
      <c r="K10" s="16"/>
      <c r="L10" s="18" t="s">
        <v>54</v>
      </c>
      <c r="M10" s="17" t="str">
        <f>REPLACE([2]Sheet1!A48,8,8,"******")</f>
        <v>6422231******238</v>
      </c>
      <c r="N10" s="16" t="s">
        <v>53</v>
      </c>
      <c r="O10" s="17" t="str">
        <f>REPLACE([1]Sheet1!A47,5,5,"*****")</f>
        <v>1364*****54</v>
      </c>
    </row>
    <row r="11" ht="28.5" spans="1:15">
      <c r="A11" s="18">
        <v>6</v>
      </c>
      <c r="B11" s="18" t="s">
        <v>55</v>
      </c>
      <c r="C11" s="17" t="str">
        <f>REPLACE([2]Sheet1!A7,8,8,"******")</f>
        <v>6422261******423</v>
      </c>
      <c r="D11" s="18" t="s">
        <v>56</v>
      </c>
      <c r="E11" s="17" t="str">
        <f>REPLACE([1]Sheet1!A7,5,5,"*****")</f>
        <v>1479*****97</v>
      </c>
      <c r="F11" s="18" t="s">
        <v>57</v>
      </c>
      <c r="G11" s="17" t="str">
        <f>REPLACE([2]Sheet1!A27,8,8,"******")</f>
        <v>6422261******41X</v>
      </c>
      <c r="H11" s="17" t="str">
        <f>REPLACE([1]Sheet1!A27,5,5,"*****")</f>
        <v>1879*****68</v>
      </c>
      <c r="I11" s="18" t="s">
        <v>58</v>
      </c>
      <c r="J11" s="18" t="s">
        <v>27</v>
      </c>
      <c r="K11" s="18" t="s">
        <v>28</v>
      </c>
      <c r="L11" s="18" t="s">
        <v>59</v>
      </c>
      <c r="M11" s="17" t="str">
        <f>REPLACE([2]Sheet1!A49,8,8,"******")</f>
        <v>6422261******039</v>
      </c>
      <c r="N11" s="18" t="s">
        <v>60</v>
      </c>
      <c r="O11" s="17" t="str">
        <f>REPLACE([1]Sheet1!A48,5,5,"*****")</f>
        <v>1389*****32</v>
      </c>
    </row>
    <row r="12" ht="28.5" spans="1:15">
      <c r="A12" s="12">
        <v>7</v>
      </c>
      <c r="B12" s="16" t="s">
        <v>61</v>
      </c>
      <c r="C12" s="17" t="str">
        <f>REPLACE([2]Sheet1!A8,8,8,"******")</f>
        <v>6422261******448</v>
      </c>
      <c r="D12" s="16" t="s">
        <v>62</v>
      </c>
      <c r="E12" s="17" t="str">
        <f>REPLACE([1]Sheet1!A8,5,5,"*****")</f>
        <v>1739*****13</v>
      </c>
      <c r="F12" s="18" t="s">
        <v>63</v>
      </c>
      <c r="G12" s="17" t="str">
        <f>REPLACE([2]Sheet1!A28,8,8,"******")</f>
        <v>6422261******458</v>
      </c>
      <c r="H12" s="17" t="str">
        <f>REPLACE([1]Sheet1!A28,5,5,"*****")</f>
        <v>1580*****79</v>
      </c>
      <c r="I12" s="16" t="s">
        <v>26</v>
      </c>
      <c r="J12" s="16" t="s">
        <v>27</v>
      </c>
      <c r="K12" s="16" t="s">
        <v>28</v>
      </c>
      <c r="L12" s="18" t="s">
        <v>64</v>
      </c>
      <c r="M12" s="17" t="str">
        <f>REPLACE([2]Sheet1!A50,8,8,"******")</f>
        <v>6422261******010</v>
      </c>
      <c r="N12" s="16" t="s">
        <v>65</v>
      </c>
      <c r="O12" s="17" t="str">
        <f>REPLACE([1]Sheet1!A49,5,5,"*****")</f>
        <v>1364*****75</v>
      </c>
    </row>
    <row r="13" ht="24" customHeight="1" spans="1:15">
      <c r="A13" s="18">
        <v>8</v>
      </c>
      <c r="B13" s="16" t="s">
        <v>66</v>
      </c>
      <c r="C13" s="17" t="str">
        <f>REPLACE([2]Sheet1!A9,8,8,"******")</f>
        <v>6422261******424</v>
      </c>
      <c r="D13" s="16" t="s">
        <v>67</v>
      </c>
      <c r="E13" s="17" t="str">
        <f>REPLACE([1]Sheet1!A9,5,5,"*****")</f>
        <v>1389*****18</v>
      </c>
      <c r="F13" s="18" t="s">
        <v>68</v>
      </c>
      <c r="G13" s="17" t="str">
        <f>REPLACE([2]Sheet1!A29,8,8,"******")</f>
        <v>6422261******417</v>
      </c>
      <c r="H13" s="17" t="str">
        <f>REPLACE([1]Sheet1!A29,5,5,"*****")</f>
        <v>1770*****65</v>
      </c>
      <c r="I13" s="16" t="s">
        <v>58</v>
      </c>
      <c r="J13" s="16" t="s">
        <v>51</v>
      </c>
      <c r="K13" s="16" t="s">
        <v>28</v>
      </c>
      <c r="L13" s="18" t="s">
        <v>69</v>
      </c>
      <c r="M13" s="17" t="str">
        <f>REPLACE([2]Sheet1!A51,8,8,"******")</f>
        <v>6422261******014</v>
      </c>
      <c r="N13" s="16" t="s">
        <v>70</v>
      </c>
      <c r="O13" s="17" t="str">
        <f>REPLACE([1]Sheet1!A50,5,5,"*****")</f>
        <v>1590*****36</v>
      </c>
    </row>
    <row r="14" ht="14.25" spans="1:15">
      <c r="A14" s="18"/>
      <c r="B14" s="16"/>
      <c r="C14" s="17"/>
      <c r="D14" s="16"/>
      <c r="E14" s="17"/>
      <c r="F14" s="18"/>
      <c r="G14" s="17"/>
      <c r="H14" s="17"/>
      <c r="I14" s="16"/>
      <c r="J14" s="16"/>
      <c r="K14" s="16"/>
      <c r="L14" s="18" t="s">
        <v>71</v>
      </c>
      <c r="M14" s="17" t="str">
        <f>REPLACE([2]Sheet1!A52,8,8,"******")</f>
        <v>6422261******027</v>
      </c>
      <c r="N14" s="16" t="s">
        <v>72</v>
      </c>
      <c r="O14" s="17" t="str">
        <f>REPLACE([1]Sheet1!A51,5,5,"*****")</f>
        <v>1520*****23</v>
      </c>
    </row>
    <row r="15" ht="14.25" spans="1:15">
      <c r="A15" s="23">
        <v>9</v>
      </c>
      <c r="B15" s="12" t="s">
        <v>73</v>
      </c>
      <c r="C15" s="17" t="str">
        <f>REPLACE([2]Sheet1!A11,8,8,"******")</f>
        <v>6422261******420</v>
      </c>
      <c r="D15" s="18" t="s">
        <v>74</v>
      </c>
      <c r="E15" s="17" t="str">
        <f>REPLACE([1]Sheet1!A11,5,5,"*****")</f>
        <v>1389*****59</v>
      </c>
      <c r="F15" s="12" t="s">
        <v>75</v>
      </c>
      <c r="G15" s="17" t="str">
        <f>REPLACE([2]Sheet1!A31,8,8,"******")</f>
        <v>6422261******411</v>
      </c>
      <c r="H15" s="17" t="str">
        <f>REPLACE([1]Sheet1!A31,5,5,"*****")</f>
        <v>1389*****59</v>
      </c>
      <c r="I15" s="12" t="s">
        <v>58</v>
      </c>
      <c r="J15" s="12" t="s">
        <v>51</v>
      </c>
      <c r="K15" s="18" t="s">
        <v>76</v>
      </c>
      <c r="L15" s="12" t="s">
        <v>77</v>
      </c>
      <c r="M15" s="17" t="str">
        <f>REPLACE([2]Sheet1!A53,8,8,"******")</f>
        <v>6531301******811</v>
      </c>
      <c r="N15" s="18" t="s">
        <v>72</v>
      </c>
      <c r="O15" s="17" t="str">
        <f>REPLACE([1]Sheet1!A52,5,5,"*****")</f>
        <v>1582*****00</v>
      </c>
    </row>
    <row r="16" ht="14.25" spans="1:15">
      <c r="A16" s="23"/>
      <c r="B16" s="12"/>
      <c r="C16" s="17"/>
      <c r="D16" s="18"/>
      <c r="E16" s="17"/>
      <c r="F16" s="12"/>
      <c r="G16" s="17"/>
      <c r="H16" s="17"/>
      <c r="I16" s="12"/>
      <c r="J16" s="12"/>
      <c r="K16" s="18"/>
      <c r="L16" s="12" t="s">
        <v>78</v>
      </c>
      <c r="M16" s="17" t="str">
        <f>REPLACE([2]Sheet1!A54,8,8,"******")</f>
        <v>6422261******014</v>
      </c>
      <c r="N16" s="18" t="s">
        <v>79</v>
      </c>
      <c r="O16" s="17" t="str">
        <f>REPLACE([1]Sheet1!A53,5,5,"*****")</f>
        <v>1300*****66</v>
      </c>
    </row>
    <row r="17" ht="14.25" spans="1:15">
      <c r="A17" s="24">
        <v>10</v>
      </c>
      <c r="B17" s="18" t="s">
        <v>80</v>
      </c>
      <c r="C17" s="17" t="str">
        <f>REPLACE([2]Sheet1!A13,8,8,"******")</f>
        <v>6422261******445</v>
      </c>
      <c r="D17" s="18" t="s">
        <v>74</v>
      </c>
      <c r="E17" s="17" t="str">
        <f>REPLACE([1]Sheet1!A13,5,5,"*****")</f>
        <v>1829*****83</v>
      </c>
      <c r="F17" s="18" t="s">
        <v>81</v>
      </c>
      <c r="G17" s="17" t="str">
        <f>REPLACE([2]Sheet1!A33,8,8,"******")</f>
        <v>6422261******417</v>
      </c>
      <c r="H17" s="17" t="str">
        <f>REPLACE([1]Sheet1!A33,5,5,"*****")</f>
        <v>1399*****62</v>
      </c>
      <c r="I17" s="18" t="s">
        <v>58</v>
      </c>
      <c r="J17" s="18" t="s">
        <v>51</v>
      </c>
      <c r="K17" s="18" t="s">
        <v>28</v>
      </c>
      <c r="L17" s="18" t="s">
        <v>82</v>
      </c>
      <c r="M17" s="17" t="str">
        <f>REPLACE([2]Sheet1!A55,8,8,"******")</f>
        <v>6422261******016</v>
      </c>
      <c r="N17" s="18" t="s">
        <v>83</v>
      </c>
      <c r="O17" s="17" t="str">
        <f>REPLACE([1]Sheet1!A54,5,5,"*****")</f>
        <v>1370*****26</v>
      </c>
    </row>
    <row r="18" ht="14.25" spans="1:15">
      <c r="A18" s="24"/>
      <c r="B18" s="18"/>
      <c r="C18" s="17"/>
      <c r="D18" s="18"/>
      <c r="E18" s="17"/>
      <c r="F18" s="18"/>
      <c r="G18" s="17"/>
      <c r="H18" s="17"/>
      <c r="I18" s="18"/>
      <c r="J18" s="18"/>
      <c r="K18" s="18"/>
      <c r="L18" s="18" t="s">
        <v>84</v>
      </c>
      <c r="M18" s="17" t="str">
        <f>REPLACE([2]Sheet1!A56,8,8,"******")</f>
        <v>6422261******016</v>
      </c>
      <c r="N18" s="18" t="s">
        <v>85</v>
      </c>
      <c r="O18" s="17" t="str">
        <f>REPLACE([1]Sheet1!A55,5,5,"*****")</f>
        <v>1510*****81</v>
      </c>
    </row>
    <row r="19" ht="14.25" spans="1:15">
      <c r="A19" s="24">
        <v>11</v>
      </c>
      <c r="B19" s="18" t="s">
        <v>86</v>
      </c>
      <c r="C19" s="17" t="str">
        <f>REPLACE([2]Sheet1!A15,8,8,"******")</f>
        <v>6422261******462</v>
      </c>
      <c r="D19" s="18" t="s">
        <v>87</v>
      </c>
      <c r="E19" s="17" t="str">
        <f>REPLACE([1]Sheet1!A15,5,5,"*****")</f>
        <v>1739*****18</v>
      </c>
      <c r="F19" s="18" t="s">
        <v>88</v>
      </c>
      <c r="G19" s="17" t="str">
        <f>REPLACE([2]Sheet1!A35,8,8,"******")</f>
        <v>6422261******417</v>
      </c>
      <c r="H19" s="17" t="str">
        <f>REPLACE([1]Sheet1!A35,5,5,"*****")</f>
        <v>1399*****69</v>
      </c>
      <c r="I19" s="18" t="s">
        <v>58</v>
      </c>
      <c r="J19" s="18" t="s">
        <v>51</v>
      </c>
      <c r="K19" s="18" t="s">
        <v>28</v>
      </c>
      <c r="L19" s="18" t="s">
        <v>89</v>
      </c>
      <c r="M19" s="17" t="str">
        <f>REPLACE([2]Sheet1!A57,8,8,"******")</f>
        <v>6422261******016</v>
      </c>
      <c r="N19" s="18" t="s">
        <v>90</v>
      </c>
      <c r="O19" s="17" t="str">
        <f>REPLACE([1]Sheet1!A56,5,5,"*****")</f>
        <v>1399*****57</v>
      </c>
    </row>
    <row r="20" ht="14.25" spans="1:15">
      <c r="A20" s="24"/>
      <c r="B20" s="18"/>
      <c r="C20" s="17"/>
      <c r="D20" s="18"/>
      <c r="E20" s="17"/>
      <c r="F20" s="18"/>
      <c r="G20" s="17"/>
      <c r="H20" s="17"/>
      <c r="I20" s="18"/>
      <c r="J20" s="18"/>
      <c r="K20" s="18"/>
      <c r="L20" s="18" t="s">
        <v>91</v>
      </c>
      <c r="M20" s="17" t="str">
        <f>REPLACE([2]Sheet1!A58,8,8,"******")</f>
        <v>6422261******418</v>
      </c>
      <c r="N20" s="18" t="s">
        <v>90</v>
      </c>
      <c r="O20" s="17" t="str">
        <f>REPLACE([1]Sheet1!A57,5,5,"*****")</f>
        <v>1399*****16</v>
      </c>
    </row>
    <row r="21" ht="28.5" spans="1:15">
      <c r="A21" s="25">
        <v>12</v>
      </c>
      <c r="B21" s="25" t="s">
        <v>92</v>
      </c>
      <c r="C21" s="17" t="str">
        <f>REPLACE([2]Sheet1!A17,8,8,"******")</f>
        <v>6422261******420</v>
      </c>
      <c r="D21" s="25" t="s">
        <v>93</v>
      </c>
      <c r="E21" s="17" t="str">
        <f>REPLACE([1]Sheet1!A17,5,5,"*****")</f>
        <v>1839*****85</v>
      </c>
      <c r="F21" s="25" t="s">
        <v>94</v>
      </c>
      <c r="G21" s="17" t="str">
        <f>REPLACE([2]Sheet1!A37,8,8,"******")</f>
        <v>6422261******411</v>
      </c>
      <c r="H21" s="17" t="str">
        <f>REPLACE([1]Sheet1!A37,5,5,"*****")</f>
        <v>1879*****11</v>
      </c>
      <c r="I21" s="25" t="s">
        <v>58</v>
      </c>
      <c r="J21" s="25" t="s">
        <v>27</v>
      </c>
      <c r="K21" s="25" t="s">
        <v>28</v>
      </c>
      <c r="L21" s="25" t="s">
        <v>78</v>
      </c>
      <c r="M21" s="17" t="str">
        <f>REPLACE([2]Sheet1!A59,8,8,"******")</f>
        <v>6422261******014</v>
      </c>
      <c r="N21" s="25" t="s">
        <v>79</v>
      </c>
      <c r="O21" s="17" t="str">
        <f>REPLACE([1]Sheet1!A58,5,5,"*****")</f>
        <v>1300*****66</v>
      </c>
    </row>
    <row r="22" ht="20" customHeight="1" spans="1:15">
      <c r="A22" s="26">
        <v>13</v>
      </c>
      <c r="B22" s="26" t="s">
        <v>95</v>
      </c>
      <c r="C22" s="17" t="str">
        <f>REPLACE([2]Sheet1!A64,8,8,"******")</f>
        <v>6422261******423</v>
      </c>
      <c r="D22" s="27" t="s">
        <v>96</v>
      </c>
      <c r="E22" s="17" t="str">
        <f>REPLACE([1]Sheet1!A18,5,5,"*****")</f>
        <v>1399*****78</v>
      </c>
      <c r="F22" s="26" t="s">
        <v>97</v>
      </c>
      <c r="G22" s="17" t="str">
        <f>REPLACE([2]Sheet1!A38,8,8,"******")</f>
        <v>6422261******410</v>
      </c>
      <c r="H22" s="17" t="str">
        <f>REPLACE([1]Sheet1!A38,5,5,"*****")</f>
        <v>1399*****76</v>
      </c>
      <c r="I22" s="26" t="s">
        <v>58</v>
      </c>
      <c r="J22" s="26" t="s">
        <v>51</v>
      </c>
      <c r="K22" s="26" t="s">
        <v>28</v>
      </c>
      <c r="L22" s="26" t="s">
        <v>98</v>
      </c>
      <c r="M22" s="17" t="str">
        <f>REPLACE([2]Sheet1!A60,8,8,"******")</f>
        <v>6422261******017</v>
      </c>
      <c r="N22" s="26" t="s">
        <v>72</v>
      </c>
      <c r="O22" s="17" t="str">
        <f>REPLACE([1]Sheet1!A59,5,5,"*****")</f>
        <v>1362*****16</v>
      </c>
    </row>
    <row r="23" ht="20" customHeight="1" spans="1:15">
      <c r="A23" s="26"/>
      <c r="B23" s="26"/>
      <c r="C23" s="17"/>
      <c r="D23" s="27"/>
      <c r="E23" s="17"/>
      <c r="F23" s="26"/>
      <c r="G23" s="17"/>
      <c r="H23" s="17"/>
      <c r="I23" s="26"/>
      <c r="J23" s="26"/>
      <c r="K23" s="26"/>
      <c r="L23" s="26" t="s">
        <v>99</v>
      </c>
      <c r="M23" s="17" t="str">
        <f>REPLACE([2]Sheet1!A61,8,8,"******")</f>
        <v>6422261******413</v>
      </c>
      <c r="N23" s="26" t="s">
        <v>72</v>
      </c>
      <c r="O23" s="17" t="str">
        <f>REPLACE([1]Sheet1!A60,5,5,"*****")</f>
        <v>1590*****99</v>
      </c>
    </row>
  </sheetData>
  <mergeCells count="73">
    <mergeCell ref="A1:O1"/>
    <mergeCell ref="A2:D2"/>
    <mergeCell ref="E2:H2"/>
    <mergeCell ref="N2:O2"/>
    <mergeCell ref="A3:H3"/>
    <mergeCell ref="A9:A10"/>
    <mergeCell ref="A13:A14"/>
    <mergeCell ref="A15:A16"/>
    <mergeCell ref="A17:A18"/>
    <mergeCell ref="A19:A20"/>
    <mergeCell ref="A22:A23"/>
    <mergeCell ref="B9:B10"/>
    <mergeCell ref="B13:B14"/>
    <mergeCell ref="B15:B16"/>
    <mergeCell ref="B17:B18"/>
    <mergeCell ref="B19:B20"/>
    <mergeCell ref="B22:B23"/>
    <mergeCell ref="C9:C10"/>
    <mergeCell ref="C13:C14"/>
    <mergeCell ref="C15:C16"/>
    <mergeCell ref="C17:C18"/>
    <mergeCell ref="C19:C20"/>
    <mergeCell ref="C22:C23"/>
    <mergeCell ref="D9:D10"/>
    <mergeCell ref="D13:D14"/>
    <mergeCell ref="D15:D16"/>
    <mergeCell ref="D17:D18"/>
    <mergeCell ref="D19:D20"/>
    <mergeCell ref="D22:D23"/>
    <mergeCell ref="E9:E10"/>
    <mergeCell ref="E13:E14"/>
    <mergeCell ref="E15:E16"/>
    <mergeCell ref="E17:E18"/>
    <mergeCell ref="E19:E20"/>
    <mergeCell ref="E22:E23"/>
    <mergeCell ref="F9:F10"/>
    <mergeCell ref="F13:F14"/>
    <mergeCell ref="F15:F16"/>
    <mergeCell ref="F17:F18"/>
    <mergeCell ref="F19:F20"/>
    <mergeCell ref="F22:F23"/>
    <mergeCell ref="G9:G10"/>
    <mergeCell ref="G13:G14"/>
    <mergeCell ref="G15:G16"/>
    <mergeCell ref="G17:G18"/>
    <mergeCell ref="G19:G20"/>
    <mergeCell ref="G22:G23"/>
    <mergeCell ref="H9:H10"/>
    <mergeCell ref="H13:H14"/>
    <mergeCell ref="H15:H16"/>
    <mergeCell ref="H17:H18"/>
    <mergeCell ref="H19:H20"/>
    <mergeCell ref="H22:H23"/>
    <mergeCell ref="I2:I3"/>
    <mergeCell ref="I9:I10"/>
    <mergeCell ref="I13:I14"/>
    <mergeCell ref="I15:I16"/>
    <mergeCell ref="I17:I18"/>
    <mergeCell ref="I19:I20"/>
    <mergeCell ref="I22:I23"/>
    <mergeCell ref="J9:J10"/>
    <mergeCell ref="J13:J14"/>
    <mergeCell ref="J15:J16"/>
    <mergeCell ref="J17:J18"/>
    <mergeCell ref="J19:J20"/>
    <mergeCell ref="J22:J23"/>
    <mergeCell ref="K9:K10"/>
    <mergeCell ref="K13:K14"/>
    <mergeCell ref="K15:K16"/>
    <mergeCell ref="K17:K18"/>
    <mergeCell ref="K19:K20"/>
    <mergeCell ref="K22:K23"/>
    <mergeCell ref="K2:M3"/>
  </mergeCells>
  <pageMargins left="0.826388888888889" right="0.751388888888889" top="1" bottom="1" header="0.5" footer="0.5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2019-04-19T00:55:00Z</dcterms:created>
  <dcterms:modified xsi:type="dcterms:W3CDTF">2019-07-09T03:22:11Z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