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'Sheet1'!$3:$4</definedName>
  </definedNames>
  <calcPr fullCalcOnLoad="1"/>
</workbook>
</file>

<file path=xl/comments1.xml><?xml version="1.0" encoding="utf-8"?>
<comments xmlns="http://schemas.openxmlformats.org/spreadsheetml/2006/main">
  <authors>
    <author>Administrator</author>
  </authors>
  <commentList>
    <comment ref="C6" authorId="0">
      <text>
        <r>
          <rPr>
            <b/>
            <sz val="9"/>
            <rFont val="Tahoma"/>
            <family val="2"/>
          </rPr>
          <t>Administrator:</t>
        </r>
        <r>
          <rPr>
            <sz val="9"/>
            <rFont val="Tahoma"/>
            <family val="2"/>
          </rPr>
          <t xml:space="preserve">
2018.3.28</t>
        </r>
      </text>
    </comment>
    <comment ref="C9" authorId="0">
      <text>
        <r>
          <rPr>
            <b/>
            <sz val="9"/>
            <rFont val="Tahoma"/>
            <family val="2"/>
          </rPr>
          <t>Administrator:</t>
        </r>
        <r>
          <rPr>
            <sz val="9"/>
            <rFont val="Tahoma"/>
            <family val="2"/>
          </rPr>
          <t xml:space="preserve">
2018.3.21</t>
        </r>
      </text>
    </comment>
    <comment ref="D9" authorId="0">
      <text>
        <r>
          <rPr>
            <b/>
            <sz val="9"/>
            <rFont val="Tahoma"/>
            <family val="2"/>
          </rPr>
          <t>Administrator:</t>
        </r>
        <r>
          <rPr>
            <sz val="9"/>
            <rFont val="Tahoma"/>
            <family val="2"/>
          </rPr>
          <t xml:space="preserve">
2018.3.21</t>
        </r>
      </text>
    </comment>
    <comment ref="D6" authorId="0">
      <text>
        <r>
          <rPr>
            <b/>
            <sz val="9"/>
            <rFont val="Tahoma"/>
            <family val="2"/>
          </rPr>
          <t>Administrator:</t>
        </r>
        <r>
          <rPr>
            <sz val="9"/>
            <rFont val="Tahoma"/>
            <family val="2"/>
          </rPr>
          <t xml:space="preserve">
2018.3.28</t>
        </r>
      </text>
    </comment>
    <comment ref="C10" authorId="0">
      <text>
        <r>
          <rPr>
            <b/>
            <sz val="9"/>
            <rFont val="Tahoma"/>
            <family val="2"/>
          </rPr>
          <t>Administrator:</t>
        </r>
        <r>
          <rPr>
            <sz val="9"/>
            <rFont val="Tahoma"/>
            <family val="2"/>
          </rPr>
          <t xml:space="preserve">
</t>
        </r>
        <r>
          <rPr>
            <sz val="9"/>
            <rFont val="宋体"/>
            <family val="0"/>
          </rPr>
          <t>财政厅发文</t>
        </r>
        <r>
          <rPr>
            <sz val="9"/>
            <rFont val="Tahoma"/>
            <family val="2"/>
          </rPr>
          <t>4.23</t>
        </r>
        <r>
          <rPr>
            <sz val="9"/>
            <rFont val="宋体"/>
            <family val="0"/>
          </rPr>
          <t>，收文</t>
        </r>
        <r>
          <rPr>
            <sz val="9"/>
            <rFont val="Tahoma"/>
            <family val="2"/>
          </rPr>
          <t>2018.5.16</t>
        </r>
      </text>
    </comment>
    <comment ref="D10" authorId="0">
      <text>
        <r>
          <rPr>
            <b/>
            <sz val="9"/>
            <rFont val="Tahoma"/>
            <family val="2"/>
          </rPr>
          <t>Administrator:</t>
        </r>
        <r>
          <rPr>
            <sz val="9"/>
            <rFont val="Tahoma"/>
            <family val="2"/>
          </rPr>
          <t xml:space="preserve">
2018.5.16</t>
        </r>
      </text>
    </comment>
    <comment ref="D7" authorId="0">
      <text>
        <r>
          <rPr>
            <b/>
            <sz val="9"/>
            <rFont val="Tahoma"/>
            <family val="2"/>
          </rPr>
          <t>Administrator:</t>
        </r>
        <r>
          <rPr>
            <sz val="9"/>
            <rFont val="Tahoma"/>
            <family val="2"/>
          </rPr>
          <t xml:space="preserve">
2018.5.16</t>
        </r>
      </text>
    </comment>
    <comment ref="C8" authorId="0">
      <text>
        <r>
          <rPr>
            <b/>
            <sz val="9"/>
            <rFont val="Tahoma"/>
            <family val="2"/>
          </rPr>
          <t>Administrator:</t>
        </r>
        <r>
          <rPr>
            <sz val="9"/>
            <rFont val="Tahoma"/>
            <family val="2"/>
          </rPr>
          <t xml:space="preserve">
</t>
        </r>
        <r>
          <rPr>
            <sz val="9"/>
            <rFont val="宋体"/>
            <family val="0"/>
          </rPr>
          <t>财政厅发文</t>
        </r>
        <r>
          <rPr>
            <sz val="9"/>
            <rFont val="Tahoma"/>
            <family val="2"/>
          </rPr>
          <t>2018.4.25</t>
        </r>
        <r>
          <rPr>
            <sz val="9"/>
            <rFont val="宋体"/>
            <family val="0"/>
          </rPr>
          <t>，收文</t>
        </r>
        <r>
          <rPr>
            <sz val="9"/>
            <rFont val="Tahoma"/>
            <family val="2"/>
          </rPr>
          <t>2018.5.16</t>
        </r>
      </text>
    </comment>
    <comment ref="D8" authorId="0">
      <text>
        <r>
          <rPr>
            <b/>
            <sz val="9"/>
            <rFont val="Tahoma"/>
            <family val="2"/>
          </rPr>
          <t>Administrator:</t>
        </r>
        <r>
          <rPr>
            <sz val="9"/>
            <rFont val="Tahoma"/>
            <family val="2"/>
          </rPr>
          <t xml:space="preserve">
2018.5.16</t>
        </r>
      </text>
    </comment>
    <comment ref="C7" authorId="0">
      <text>
        <r>
          <rPr>
            <b/>
            <sz val="9"/>
            <rFont val="Tahoma"/>
            <family val="2"/>
          </rPr>
          <t>Administrator:</t>
        </r>
        <r>
          <rPr>
            <sz val="9"/>
            <rFont val="Tahoma"/>
            <family val="2"/>
          </rPr>
          <t xml:space="preserve">
</t>
        </r>
        <r>
          <rPr>
            <sz val="9"/>
            <rFont val="宋体"/>
            <family val="0"/>
          </rPr>
          <t>发文</t>
        </r>
        <r>
          <rPr>
            <sz val="9"/>
            <rFont val="Tahoma"/>
            <family val="2"/>
          </rPr>
          <t>4.23</t>
        </r>
        <r>
          <rPr>
            <sz val="9"/>
            <rFont val="宋体"/>
            <family val="0"/>
          </rPr>
          <t>，收文</t>
        </r>
        <r>
          <rPr>
            <sz val="9"/>
            <rFont val="Tahoma"/>
            <family val="2"/>
          </rPr>
          <t>2018.5.16</t>
        </r>
      </text>
    </comment>
    <comment ref="C12" authorId="0">
      <text>
        <r>
          <rPr>
            <b/>
            <sz val="9"/>
            <rFont val="Tahoma"/>
            <family val="2"/>
          </rPr>
          <t>Administrator:</t>
        </r>
        <r>
          <rPr>
            <sz val="9"/>
            <rFont val="Tahoma"/>
            <family val="2"/>
          </rPr>
          <t xml:space="preserve">
</t>
        </r>
        <r>
          <rPr>
            <sz val="9"/>
            <rFont val="宋体"/>
            <family val="0"/>
          </rPr>
          <t>发文</t>
        </r>
        <r>
          <rPr>
            <sz val="9"/>
            <rFont val="Tahoma"/>
            <family val="2"/>
          </rPr>
          <t>2018.5.14</t>
        </r>
        <r>
          <rPr>
            <sz val="9"/>
            <rFont val="宋体"/>
            <family val="0"/>
          </rPr>
          <t>，收文</t>
        </r>
        <r>
          <rPr>
            <sz val="9"/>
            <rFont val="Tahoma"/>
            <family val="2"/>
          </rPr>
          <t>2018.5.16</t>
        </r>
      </text>
    </comment>
    <comment ref="C13" authorId="0">
      <text>
        <r>
          <rPr>
            <b/>
            <sz val="9"/>
            <rFont val="Tahoma"/>
            <family val="2"/>
          </rPr>
          <t>Administrator:</t>
        </r>
        <r>
          <rPr>
            <sz val="9"/>
            <rFont val="Tahoma"/>
            <family val="2"/>
          </rPr>
          <t xml:space="preserve">
</t>
        </r>
        <r>
          <rPr>
            <sz val="9"/>
            <rFont val="宋体"/>
            <family val="0"/>
          </rPr>
          <t>发文</t>
        </r>
        <r>
          <rPr>
            <sz val="9"/>
            <rFont val="Tahoma"/>
            <family val="2"/>
          </rPr>
          <t>2018.5.14</t>
        </r>
        <r>
          <rPr>
            <sz val="9"/>
            <rFont val="宋体"/>
            <family val="0"/>
          </rPr>
          <t>，收文</t>
        </r>
        <r>
          <rPr>
            <sz val="9"/>
            <rFont val="Tahoma"/>
            <family val="2"/>
          </rPr>
          <t>2018.5.16</t>
        </r>
      </text>
    </comment>
    <comment ref="C15" authorId="0">
      <text>
        <r>
          <rPr>
            <b/>
            <sz val="9"/>
            <rFont val="Tahoma"/>
            <family val="2"/>
          </rPr>
          <t>Administrator:</t>
        </r>
        <r>
          <rPr>
            <sz val="9"/>
            <rFont val="Tahoma"/>
            <family val="2"/>
          </rPr>
          <t xml:space="preserve">
</t>
        </r>
        <r>
          <rPr>
            <sz val="9"/>
            <rFont val="宋体"/>
            <family val="0"/>
          </rPr>
          <t>发文</t>
        </r>
        <r>
          <rPr>
            <sz val="9"/>
            <rFont val="Tahoma"/>
            <family val="2"/>
          </rPr>
          <t>2018.5.14</t>
        </r>
        <r>
          <rPr>
            <sz val="9"/>
            <rFont val="宋体"/>
            <family val="0"/>
          </rPr>
          <t>，收文</t>
        </r>
        <r>
          <rPr>
            <sz val="9"/>
            <rFont val="Tahoma"/>
            <family val="2"/>
          </rPr>
          <t>2018.5.16</t>
        </r>
      </text>
    </comment>
    <comment ref="C16" authorId="0">
      <text>
        <r>
          <rPr>
            <b/>
            <sz val="9"/>
            <rFont val="Tahoma"/>
            <family val="2"/>
          </rPr>
          <t>Administrator:</t>
        </r>
        <r>
          <rPr>
            <sz val="9"/>
            <rFont val="Tahoma"/>
            <family val="2"/>
          </rPr>
          <t xml:space="preserve">
</t>
        </r>
        <r>
          <rPr>
            <sz val="9"/>
            <rFont val="宋体"/>
            <family val="0"/>
          </rPr>
          <t>发文</t>
        </r>
        <r>
          <rPr>
            <sz val="9"/>
            <rFont val="Tahoma"/>
            <family val="2"/>
          </rPr>
          <t>2018.5.14</t>
        </r>
        <r>
          <rPr>
            <sz val="9"/>
            <rFont val="宋体"/>
            <family val="0"/>
          </rPr>
          <t>，收文</t>
        </r>
        <r>
          <rPr>
            <sz val="9"/>
            <rFont val="Tahoma"/>
            <family val="2"/>
          </rPr>
          <t>2018.5.16</t>
        </r>
      </text>
    </comment>
    <comment ref="D12" authorId="0">
      <text>
        <r>
          <rPr>
            <b/>
            <sz val="9"/>
            <rFont val="Tahoma"/>
            <family val="2"/>
          </rPr>
          <t>Administrator:</t>
        </r>
        <r>
          <rPr>
            <sz val="9"/>
            <rFont val="Tahoma"/>
            <family val="2"/>
          </rPr>
          <t xml:space="preserve">
2018.5.16</t>
        </r>
      </text>
    </comment>
    <comment ref="D13" authorId="0">
      <text>
        <r>
          <rPr>
            <b/>
            <sz val="9"/>
            <rFont val="Tahoma"/>
            <family val="2"/>
          </rPr>
          <t>Administrator:</t>
        </r>
        <r>
          <rPr>
            <sz val="9"/>
            <rFont val="Tahoma"/>
            <family val="2"/>
          </rPr>
          <t xml:space="preserve">
2018.5.16</t>
        </r>
      </text>
    </comment>
    <comment ref="D15" authorId="0">
      <text>
        <r>
          <rPr>
            <b/>
            <sz val="9"/>
            <rFont val="Tahoma"/>
            <family val="2"/>
          </rPr>
          <t>Administrator:</t>
        </r>
        <r>
          <rPr>
            <sz val="9"/>
            <rFont val="Tahoma"/>
            <family val="2"/>
          </rPr>
          <t xml:space="preserve">
2018.5.16</t>
        </r>
      </text>
    </comment>
    <comment ref="D16" authorId="0">
      <text>
        <r>
          <rPr>
            <b/>
            <sz val="9"/>
            <rFont val="Tahoma"/>
            <family val="2"/>
          </rPr>
          <t>Administrator:</t>
        </r>
        <r>
          <rPr>
            <sz val="9"/>
            <rFont val="Tahoma"/>
            <family val="2"/>
          </rPr>
          <t xml:space="preserve">
2018.5.16</t>
        </r>
      </text>
    </comment>
    <comment ref="C22" authorId="0">
      <text>
        <r>
          <rPr>
            <b/>
            <sz val="9"/>
            <rFont val="Tahoma"/>
            <family val="2"/>
          </rPr>
          <t>Administrator:</t>
        </r>
        <r>
          <rPr>
            <sz val="9"/>
            <rFont val="Tahoma"/>
            <family val="2"/>
          </rPr>
          <t xml:space="preserve">
2018.5.17</t>
        </r>
        <r>
          <rPr>
            <sz val="9"/>
            <rFont val="宋体"/>
            <family val="0"/>
          </rPr>
          <t>发文，收到</t>
        </r>
        <r>
          <rPr>
            <sz val="9"/>
            <rFont val="Tahoma"/>
            <family val="2"/>
          </rPr>
          <t>5.28</t>
        </r>
        <r>
          <rPr>
            <sz val="9"/>
            <rFont val="宋体"/>
            <family val="0"/>
          </rPr>
          <t>日</t>
        </r>
      </text>
    </comment>
    <comment ref="D22" authorId="0">
      <text>
        <r>
          <rPr>
            <b/>
            <sz val="9"/>
            <rFont val="Tahoma"/>
            <family val="2"/>
          </rPr>
          <t>Administrator:</t>
        </r>
        <r>
          <rPr>
            <sz val="9"/>
            <rFont val="Tahoma"/>
            <family val="2"/>
          </rPr>
          <t xml:space="preserve">
2018.5.28</t>
        </r>
      </text>
    </comment>
    <comment ref="C14" authorId="0">
      <text>
        <r>
          <rPr>
            <b/>
            <sz val="9"/>
            <rFont val="Tahoma"/>
            <family val="2"/>
          </rPr>
          <t>Administrator:</t>
        </r>
        <r>
          <rPr>
            <sz val="9"/>
            <rFont val="Tahoma"/>
            <family val="2"/>
          </rPr>
          <t xml:space="preserve">
</t>
        </r>
        <r>
          <rPr>
            <sz val="9"/>
            <rFont val="宋体"/>
            <family val="0"/>
          </rPr>
          <t>发文</t>
        </r>
        <r>
          <rPr>
            <sz val="9"/>
            <rFont val="Tahoma"/>
            <family val="2"/>
          </rPr>
          <t>2018.5.14</t>
        </r>
        <r>
          <rPr>
            <sz val="9"/>
            <rFont val="宋体"/>
            <family val="0"/>
          </rPr>
          <t>，收文</t>
        </r>
        <r>
          <rPr>
            <sz val="9"/>
            <rFont val="Tahoma"/>
            <family val="2"/>
          </rPr>
          <t>2018.5.16</t>
        </r>
      </text>
    </comment>
    <comment ref="D14" authorId="0">
      <text>
        <r>
          <rPr>
            <b/>
            <sz val="9"/>
            <rFont val="Tahoma"/>
            <family val="2"/>
          </rPr>
          <t>Administrator:</t>
        </r>
        <r>
          <rPr>
            <sz val="9"/>
            <rFont val="Tahoma"/>
            <family val="2"/>
          </rPr>
          <t xml:space="preserve">
2018.5.16</t>
        </r>
      </text>
    </comment>
    <comment ref="C17" authorId="0">
      <text>
        <r>
          <rPr>
            <b/>
            <sz val="9"/>
            <rFont val="Tahoma"/>
            <family val="2"/>
          </rPr>
          <t>Administrator:</t>
        </r>
        <r>
          <rPr>
            <sz val="9"/>
            <rFont val="Tahoma"/>
            <family val="2"/>
          </rPr>
          <t xml:space="preserve">
6.15</t>
        </r>
        <r>
          <rPr>
            <sz val="9"/>
            <rFont val="宋体"/>
            <family val="0"/>
          </rPr>
          <t>发文</t>
        </r>
        <r>
          <rPr>
            <sz val="9"/>
            <rFont val="Tahoma"/>
            <family val="2"/>
          </rPr>
          <t>7.3</t>
        </r>
        <r>
          <rPr>
            <sz val="9"/>
            <rFont val="宋体"/>
            <family val="0"/>
          </rPr>
          <t>收文</t>
        </r>
      </text>
    </comment>
    <comment ref="C18" authorId="0">
      <text>
        <r>
          <rPr>
            <b/>
            <sz val="9"/>
            <rFont val="Tahoma"/>
            <family val="2"/>
          </rPr>
          <t>Administrator:</t>
        </r>
        <r>
          <rPr>
            <sz val="9"/>
            <rFont val="Tahoma"/>
            <family val="2"/>
          </rPr>
          <t xml:space="preserve">
6.15</t>
        </r>
        <r>
          <rPr>
            <sz val="9"/>
            <rFont val="宋体"/>
            <family val="0"/>
          </rPr>
          <t>发文</t>
        </r>
        <r>
          <rPr>
            <sz val="9"/>
            <rFont val="Tahoma"/>
            <family val="2"/>
          </rPr>
          <t>7.3</t>
        </r>
        <r>
          <rPr>
            <sz val="9"/>
            <rFont val="宋体"/>
            <family val="0"/>
          </rPr>
          <t>收文</t>
        </r>
      </text>
    </comment>
    <comment ref="D17" authorId="0">
      <text>
        <r>
          <rPr>
            <b/>
            <sz val="9"/>
            <rFont val="Tahoma"/>
            <family val="2"/>
          </rPr>
          <t>Administrator:</t>
        </r>
        <r>
          <rPr>
            <sz val="9"/>
            <rFont val="Tahoma"/>
            <family val="2"/>
          </rPr>
          <t xml:space="preserve">
7.3</t>
        </r>
        <r>
          <rPr>
            <sz val="9"/>
            <rFont val="宋体"/>
            <family val="0"/>
          </rPr>
          <t>发文</t>
        </r>
      </text>
    </comment>
    <comment ref="D18" authorId="0">
      <text>
        <r>
          <rPr>
            <b/>
            <sz val="9"/>
            <rFont val="Tahoma"/>
            <family val="2"/>
          </rPr>
          <t>Administrator:</t>
        </r>
        <r>
          <rPr>
            <sz val="9"/>
            <rFont val="Tahoma"/>
            <family val="2"/>
          </rPr>
          <t xml:space="preserve">
7.3</t>
        </r>
        <r>
          <rPr>
            <sz val="9"/>
            <rFont val="宋体"/>
            <family val="0"/>
          </rPr>
          <t>发文</t>
        </r>
      </text>
    </comment>
    <comment ref="C19" authorId="0">
      <text>
        <r>
          <rPr>
            <b/>
            <sz val="9"/>
            <rFont val="Tahoma"/>
            <family val="2"/>
          </rPr>
          <t>Administrator:</t>
        </r>
        <r>
          <rPr>
            <sz val="9"/>
            <rFont val="Tahoma"/>
            <family val="2"/>
          </rPr>
          <t xml:space="preserve">
6.15</t>
        </r>
        <r>
          <rPr>
            <sz val="9"/>
            <rFont val="宋体"/>
            <family val="0"/>
          </rPr>
          <t>发文</t>
        </r>
        <r>
          <rPr>
            <sz val="9"/>
            <rFont val="Tahoma"/>
            <family val="2"/>
          </rPr>
          <t>7.3</t>
        </r>
        <r>
          <rPr>
            <sz val="9"/>
            <rFont val="宋体"/>
            <family val="0"/>
          </rPr>
          <t>收文</t>
        </r>
      </text>
    </comment>
    <comment ref="D19" authorId="0">
      <text>
        <r>
          <rPr>
            <b/>
            <sz val="9"/>
            <rFont val="Tahoma"/>
            <family val="2"/>
          </rPr>
          <t>Administrator:</t>
        </r>
        <r>
          <rPr>
            <sz val="9"/>
            <rFont val="Tahoma"/>
            <family val="2"/>
          </rPr>
          <t xml:space="preserve">
2018.7.3</t>
        </r>
      </text>
    </comment>
    <comment ref="C20" authorId="0">
      <text>
        <r>
          <rPr>
            <b/>
            <sz val="9"/>
            <rFont val="Tahoma"/>
            <family val="2"/>
          </rPr>
          <t>Administrator:</t>
        </r>
        <r>
          <rPr>
            <sz val="9"/>
            <rFont val="Tahoma"/>
            <family val="2"/>
          </rPr>
          <t xml:space="preserve">
6.15</t>
        </r>
        <r>
          <rPr>
            <sz val="9"/>
            <rFont val="宋体"/>
            <family val="0"/>
          </rPr>
          <t>发文</t>
        </r>
        <r>
          <rPr>
            <sz val="9"/>
            <rFont val="Tahoma"/>
            <family val="2"/>
          </rPr>
          <t>7.3</t>
        </r>
        <r>
          <rPr>
            <sz val="9"/>
            <rFont val="宋体"/>
            <family val="0"/>
          </rPr>
          <t>收文</t>
        </r>
      </text>
    </comment>
    <comment ref="C21" authorId="0">
      <text>
        <r>
          <rPr>
            <b/>
            <sz val="9"/>
            <rFont val="Tahoma"/>
            <family val="2"/>
          </rPr>
          <t>Administrator:</t>
        </r>
        <r>
          <rPr>
            <sz val="9"/>
            <rFont val="Tahoma"/>
            <family val="2"/>
          </rPr>
          <t xml:space="preserve">
6.15</t>
        </r>
        <r>
          <rPr>
            <sz val="9"/>
            <rFont val="宋体"/>
            <family val="0"/>
          </rPr>
          <t>发文</t>
        </r>
        <r>
          <rPr>
            <sz val="9"/>
            <rFont val="Tahoma"/>
            <family val="2"/>
          </rPr>
          <t>7.3</t>
        </r>
        <r>
          <rPr>
            <sz val="9"/>
            <rFont val="宋体"/>
            <family val="0"/>
          </rPr>
          <t>收文</t>
        </r>
      </text>
    </comment>
    <comment ref="D20" authorId="0">
      <text>
        <r>
          <rPr>
            <b/>
            <sz val="9"/>
            <rFont val="Tahoma"/>
            <family val="2"/>
          </rPr>
          <t>Administrator:</t>
        </r>
        <r>
          <rPr>
            <sz val="9"/>
            <rFont val="Tahoma"/>
            <family val="2"/>
          </rPr>
          <t xml:space="preserve">
2018.7.3</t>
        </r>
      </text>
    </comment>
    <comment ref="D21" authorId="0">
      <text>
        <r>
          <rPr>
            <b/>
            <sz val="9"/>
            <rFont val="Tahoma"/>
            <family val="2"/>
          </rPr>
          <t>Administrator:</t>
        </r>
        <r>
          <rPr>
            <sz val="9"/>
            <rFont val="Tahoma"/>
            <family val="2"/>
          </rPr>
          <t xml:space="preserve">
2018.7.3</t>
        </r>
      </text>
    </comment>
    <comment ref="C23" authorId="0">
      <text>
        <r>
          <rPr>
            <b/>
            <sz val="9"/>
            <rFont val="Tahoma"/>
            <family val="2"/>
          </rPr>
          <t>Administrator:</t>
        </r>
        <r>
          <rPr>
            <sz val="9"/>
            <rFont val="Tahoma"/>
            <family val="2"/>
          </rPr>
          <t xml:space="preserve">
2018.6.15</t>
        </r>
        <r>
          <rPr>
            <sz val="9"/>
            <rFont val="宋体"/>
            <family val="0"/>
          </rPr>
          <t>发文，收到</t>
        </r>
        <r>
          <rPr>
            <sz val="9"/>
            <rFont val="Tahoma"/>
            <family val="2"/>
          </rPr>
          <t>7.3</t>
        </r>
        <r>
          <rPr>
            <sz val="9"/>
            <rFont val="宋体"/>
            <family val="0"/>
          </rPr>
          <t>日</t>
        </r>
      </text>
    </comment>
    <comment ref="D23" authorId="0">
      <text>
        <r>
          <rPr>
            <b/>
            <sz val="9"/>
            <rFont val="Tahoma"/>
            <family val="2"/>
          </rPr>
          <t>Administrator:</t>
        </r>
        <r>
          <rPr>
            <sz val="9"/>
            <rFont val="Tahoma"/>
            <family val="2"/>
          </rPr>
          <t xml:space="preserve">
2018.7.3</t>
        </r>
      </text>
    </comment>
    <comment ref="C24" authorId="0">
      <text>
        <r>
          <rPr>
            <b/>
            <sz val="9"/>
            <rFont val="Tahoma"/>
            <family val="2"/>
          </rPr>
          <t>Administrator:</t>
        </r>
        <r>
          <rPr>
            <sz val="9"/>
            <rFont val="Tahoma"/>
            <family val="2"/>
          </rPr>
          <t xml:space="preserve">
2018.6.15</t>
        </r>
        <r>
          <rPr>
            <sz val="9"/>
            <rFont val="宋体"/>
            <family val="0"/>
          </rPr>
          <t>发文，收到</t>
        </r>
        <r>
          <rPr>
            <sz val="9"/>
            <rFont val="Tahoma"/>
            <family val="2"/>
          </rPr>
          <t>7.3</t>
        </r>
        <r>
          <rPr>
            <sz val="9"/>
            <rFont val="宋体"/>
            <family val="0"/>
          </rPr>
          <t>日</t>
        </r>
      </text>
    </comment>
    <comment ref="D24" authorId="0">
      <text>
        <r>
          <rPr>
            <b/>
            <sz val="9"/>
            <rFont val="Tahoma"/>
            <family val="2"/>
          </rPr>
          <t>Administrator:</t>
        </r>
        <r>
          <rPr>
            <sz val="9"/>
            <rFont val="Tahoma"/>
            <family val="2"/>
          </rPr>
          <t xml:space="preserve">
2018.7.3</t>
        </r>
      </text>
    </comment>
    <comment ref="F14" authorId="0">
      <text>
        <r>
          <rPr>
            <b/>
            <sz val="9"/>
            <rFont val="Tahoma"/>
            <family val="2"/>
          </rPr>
          <t>Administrator:</t>
        </r>
        <r>
          <rPr>
            <sz val="9"/>
            <rFont val="Tahoma"/>
            <family val="2"/>
          </rPr>
          <t xml:space="preserve">
7.31</t>
        </r>
        <r>
          <rPr>
            <sz val="9"/>
            <rFont val="宋体"/>
            <family val="0"/>
          </rPr>
          <t>付红河敬老院编制审核费</t>
        </r>
        <r>
          <rPr>
            <sz val="9"/>
            <rFont val="Tahoma"/>
            <family val="2"/>
          </rPr>
          <t>3.6</t>
        </r>
        <r>
          <rPr>
            <sz val="9"/>
            <rFont val="宋体"/>
            <family val="0"/>
          </rPr>
          <t>万</t>
        </r>
        <r>
          <rPr>
            <sz val="9"/>
            <rFont val="Tahoma"/>
            <family val="2"/>
          </rPr>
          <t>11.20</t>
        </r>
        <r>
          <rPr>
            <sz val="9"/>
            <rFont val="宋体"/>
            <family val="0"/>
          </rPr>
          <t>付中心敬老院设备购置</t>
        </r>
        <r>
          <rPr>
            <sz val="9"/>
            <rFont val="Tahoma"/>
            <family val="2"/>
          </rPr>
          <t>16318</t>
        </r>
        <r>
          <rPr>
            <sz val="9"/>
            <rFont val="宋体"/>
            <family val="0"/>
          </rPr>
          <t>元，红河敬老院</t>
        </r>
        <r>
          <rPr>
            <sz val="9"/>
            <rFont val="Tahoma"/>
            <family val="2"/>
          </rPr>
          <t>16318</t>
        </r>
        <r>
          <rPr>
            <sz val="9"/>
            <rFont val="宋体"/>
            <family val="0"/>
          </rPr>
          <t>元</t>
        </r>
      </text>
    </comment>
    <comment ref="F12" authorId="0">
      <text>
        <r>
          <rPr>
            <b/>
            <sz val="9"/>
            <rFont val="Tahoma"/>
            <family val="2"/>
          </rPr>
          <t>Administrator:</t>
        </r>
        <r>
          <rPr>
            <sz val="9"/>
            <rFont val="Tahoma"/>
            <family val="2"/>
          </rPr>
          <t xml:space="preserve">
7.31</t>
        </r>
        <r>
          <rPr>
            <sz val="9"/>
            <rFont val="宋体"/>
            <family val="0"/>
          </rPr>
          <t>付</t>
        </r>
        <r>
          <rPr>
            <sz val="9"/>
            <rFont val="Tahoma"/>
            <family val="2"/>
          </rPr>
          <t>3000</t>
        </r>
        <r>
          <rPr>
            <sz val="9"/>
            <rFont val="宋体"/>
            <family val="0"/>
          </rPr>
          <t>元王洼中福在线销售厅审图费</t>
        </r>
        <r>
          <rPr>
            <sz val="9"/>
            <rFont val="Tahoma"/>
            <family val="2"/>
          </rPr>
          <t>.8.3</t>
        </r>
        <r>
          <rPr>
            <sz val="9"/>
            <rFont val="宋体"/>
            <family val="0"/>
          </rPr>
          <t>付设计费</t>
        </r>
        <r>
          <rPr>
            <sz val="9"/>
            <rFont val="Tahoma"/>
            <family val="2"/>
          </rPr>
          <t>2.6</t>
        </r>
        <r>
          <rPr>
            <sz val="9"/>
            <rFont val="宋体"/>
            <family val="0"/>
          </rPr>
          <t>万，草庙敬老院锅炉维修</t>
        </r>
        <r>
          <rPr>
            <sz val="9"/>
            <rFont val="Tahoma"/>
            <family val="2"/>
          </rPr>
          <t>9508</t>
        </r>
        <r>
          <rPr>
            <sz val="9"/>
            <rFont val="宋体"/>
            <family val="0"/>
          </rPr>
          <t>元。</t>
        </r>
        <r>
          <rPr>
            <sz val="9"/>
            <rFont val="Tahoma"/>
            <family val="2"/>
          </rPr>
          <t>10.31</t>
        </r>
        <r>
          <rPr>
            <sz val="9"/>
            <rFont val="宋体"/>
            <family val="0"/>
          </rPr>
          <t>付中福在线销售厅控制价审核费</t>
        </r>
        <r>
          <rPr>
            <sz val="9"/>
            <rFont val="Tahoma"/>
            <family val="2"/>
          </rPr>
          <t>6886</t>
        </r>
        <r>
          <rPr>
            <sz val="9"/>
            <rFont val="宋体"/>
            <family val="0"/>
          </rPr>
          <t>元，</t>
        </r>
        <r>
          <rPr>
            <sz val="9"/>
            <rFont val="Tahoma"/>
            <family val="2"/>
          </rPr>
          <t>11.20</t>
        </r>
        <r>
          <rPr>
            <sz val="9"/>
            <rFont val="宋体"/>
            <family val="0"/>
          </rPr>
          <t>付草庙互助院设备购置</t>
        </r>
        <r>
          <rPr>
            <sz val="9"/>
            <rFont val="Tahoma"/>
            <family val="2"/>
          </rPr>
          <t>59140</t>
        </r>
        <r>
          <rPr>
            <sz val="9"/>
            <rFont val="宋体"/>
            <family val="0"/>
          </rPr>
          <t>元，</t>
        </r>
        <r>
          <rPr>
            <sz val="9"/>
            <rFont val="Tahoma"/>
            <family val="2"/>
          </rPr>
          <t>11.20</t>
        </r>
        <r>
          <rPr>
            <sz val="9"/>
            <rFont val="宋体"/>
            <family val="0"/>
          </rPr>
          <t>付个敬老院消防设备</t>
        </r>
        <r>
          <rPr>
            <sz val="9"/>
            <rFont val="Tahoma"/>
            <family val="2"/>
          </rPr>
          <t>136276</t>
        </r>
        <r>
          <rPr>
            <sz val="9"/>
            <rFont val="宋体"/>
            <family val="0"/>
          </rPr>
          <t>元</t>
        </r>
      </text>
    </comment>
    <comment ref="F8" authorId="0">
      <text>
        <r>
          <rPr>
            <b/>
            <sz val="9"/>
            <rFont val="Tahoma"/>
            <family val="2"/>
          </rPr>
          <t>Administrator:</t>
        </r>
        <r>
          <rPr>
            <sz val="9"/>
            <rFont val="Tahoma"/>
            <family val="2"/>
          </rPr>
          <t xml:space="preserve">
8.19</t>
        </r>
        <r>
          <rPr>
            <sz val="9"/>
            <rFont val="宋体"/>
            <family val="0"/>
          </rPr>
          <t>付窗帘等</t>
        </r>
        <r>
          <rPr>
            <sz val="9"/>
            <rFont val="Tahoma"/>
            <family val="2"/>
          </rPr>
          <t>35595.7</t>
        </r>
        <r>
          <rPr>
            <sz val="9"/>
            <rFont val="宋体"/>
            <family val="0"/>
          </rPr>
          <t>元</t>
        </r>
        <r>
          <rPr>
            <sz val="9"/>
            <rFont val="Tahoma"/>
            <family val="2"/>
          </rPr>
          <t>8.21</t>
        </r>
        <r>
          <rPr>
            <sz val="9"/>
            <rFont val="宋体"/>
            <family val="0"/>
          </rPr>
          <t>监理费</t>
        </r>
        <r>
          <rPr>
            <sz val="9"/>
            <rFont val="Tahoma"/>
            <family val="2"/>
          </rPr>
          <t>16830</t>
        </r>
        <r>
          <rPr>
            <sz val="9"/>
            <rFont val="宋体"/>
            <family val="0"/>
          </rPr>
          <t>元</t>
        </r>
        <r>
          <rPr>
            <sz val="9"/>
            <rFont val="Tahoma"/>
            <family val="2"/>
          </rPr>
          <t>8.31</t>
        </r>
        <r>
          <rPr>
            <sz val="9"/>
            <rFont val="宋体"/>
            <family val="0"/>
          </rPr>
          <t>付餐厅工程费</t>
        </r>
        <r>
          <rPr>
            <sz val="9"/>
            <rFont val="Tahoma"/>
            <family val="2"/>
          </rPr>
          <t>69</t>
        </r>
        <r>
          <rPr>
            <sz val="9"/>
            <rFont val="宋体"/>
            <family val="0"/>
          </rPr>
          <t>万</t>
        </r>
        <r>
          <rPr>
            <sz val="9"/>
            <rFont val="Tahoma"/>
            <family val="2"/>
          </rPr>
          <t>,9.17</t>
        </r>
        <r>
          <rPr>
            <sz val="9"/>
            <rFont val="宋体"/>
            <family val="0"/>
          </rPr>
          <t>付饮水机</t>
        </r>
        <r>
          <rPr>
            <sz val="9"/>
            <rFont val="Tahoma"/>
            <family val="2"/>
          </rPr>
          <t>4.76</t>
        </r>
        <r>
          <rPr>
            <sz val="9"/>
            <rFont val="宋体"/>
            <family val="0"/>
          </rPr>
          <t>万，</t>
        </r>
        <r>
          <rPr>
            <sz val="9"/>
            <rFont val="Tahoma"/>
            <family val="2"/>
          </rPr>
          <t>10.15</t>
        </r>
        <r>
          <rPr>
            <sz val="9"/>
            <rFont val="宋体"/>
            <family val="0"/>
          </rPr>
          <t>付工艺品等</t>
        </r>
        <r>
          <rPr>
            <sz val="9"/>
            <rFont val="Tahoma"/>
            <family val="2"/>
          </rPr>
          <t>61476</t>
        </r>
        <r>
          <rPr>
            <sz val="9"/>
            <rFont val="宋体"/>
            <family val="0"/>
          </rPr>
          <t>元。</t>
        </r>
      </text>
    </comment>
    <comment ref="E9" authorId="0">
      <text>
        <r>
          <rPr>
            <b/>
            <sz val="9"/>
            <rFont val="Tahoma"/>
            <family val="2"/>
          </rPr>
          <t>Administrator:</t>
        </r>
        <r>
          <rPr>
            <sz val="9"/>
            <rFont val="Tahoma"/>
            <family val="2"/>
          </rPr>
          <t xml:space="preserve">
</t>
        </r>
      </text>
    </comment>
    <comment ref="F9" authorId="0">
      <text>
        <r>
          <rPr>
            <b/>
            <sz val="9"/>
            <rFont val="Tahoma"/>
            <family val="2"/>
          </rPr>
          <t>Administrator:</t>
        </r>
        <r>
          <rPr>
            <sz val="9"/>
            <rFont val="Tahoma"/>
            <family val="2"/>
          </rPr>
          <t xml:space="preserve">
9.25</t>
        </r>
        <r>
          <rPr>
            <sz val="9"/>
            <rFont val="宋体"/>
            <family val="0"/>
          </rPr>
          <t>付挂牌费</t>
        </r>
        <r>
          <rPr>
            <sz val="9"/>
            <rFont val="Tahoma"/>
            <family val="2"/>
          </rPr>
          <t>6040</t>
        </r>
        <r>
          <rPr>
            <sz val="9"/>
            <rFont val="宋体"/>
            <family val="0"/>
          </rPr>
          <t>元，</t>
        </r>
        <r>
          <rPr>
            <sz val="9"/>
            <rFont val="Tahoma"/>
            <family val="2"/>
          </rPr>
          <t>9.28</t>
        </r>
        <r>
          <rPr>
            <sz val="9"/>
            <rFont val="宋体"/>
            <family val="0"/>
          </rPr>
          <t>付红河镇</t>
        </r>
        <r>
          <rPr>
            <sz val="9"/>
            <rFont val="Tahoma"/>
            <family val="2"/>
          </rPr>
          <t>34240</t>
        </r>
        <r>
          <rPr>
            <sz val="9"/>
            <rFont val="宋体"/>
            <family val="0"/>
          </rPr>
          <t>元（资料在</t>
        </r>
        <r>
          <rPr>
            <sz val="9"/>
            <rFont val="Tahoma"/>
            <family val="2"/>
          </rPr>
          <t>2017</t>
        </r>
        <r>
          <rPr>
            <sz val="9"/>
            <rFont val="宋体"/>
            <family val="0"/>
          </rPr>
          <t>年</t>
        </r>
        <r>
          <rPr>
            <sz val="9"/>
            <rFont val="Tahoma"/>
            <family val="2"/>
          </rPr>
          <t>400</t>
        </r>
        <r>
          <rPr>
            <sz val="9"/>
            <rFont val="宋体"/>
            <family val="0"/>
          </rPr>
          <t>万元资料中装订）</t>
        </r>
        <r>
          <rPr>
            <sz val="9"/>
            <rFont val="Tahoma"/>
            <family val="2"/>
          </rPr>
          <t>9.28</t>
        </r>
        <r>
          <rPr>
            <sz val="9"/>
            <rFont val="宋体"/>
            <family val="0"/>
          </rPr>
          <t>付孟塬乡</t>
        </r>
        <r>
          <rPr>
            <sz val="9"/>
            <rFont val="Tahoma"/>
            <family val="2"/>
          </rPr>
          <t>119840</t>
        </r>
        <r>
          <rPr>
            <sz val="9"/>
            <rFont val="宋体"/>
            <family val="0"/>
          </rPr>
          <t>元，</t>
        </r>
        <r>
          <rPr>
            <sz val="9"/>
            <rFont val="Tahoma"/>
            <family val="2"/>
          </rPr>
          <t>9.29</t>
        </r>
        <r>
          <rPr>
            <sz val="9"/>
            <rFont val="宋体"/>
            <family val="0"/>
          </rPr>
          <t>付交岔乡</t>
        </r>
        <r>
          <rPr>
            <sz val="9"/>
            <rFont val="Tahoma"/>
            <family val="2"/>
          </rPr>
          <t>34240</t>
        </r>
        <r>
          <rPr>
            <sz val="9"/>
            <rFont val="宋体"/>
            <family val="0"/>
          </rPr>
          <t>元</t>
        </r>
      </text>
    </comment>
    <comment ref="E21" authorId="0">
      <text>
        <r>
          <rPr>
            <b/>
            <sz val="9"/>
            <rFont val="Tahoma"/>
            <family val="2"/>
          </rPr>
          <t>Administrator:</t>
        </r>
        <r>
          <rPr>
            <sz val="9"/>
            <rFont val="Tahoma"/>
            <family val="2"/>
          </rPr>
          <t xml:space="preserve">
</t>
        </r>
      </text>
    </comment>
    <comment ref="F21" authorId="0">
      <text>
        <r>
          <rPr>
            <b/>
            <sz val="9"/>
            <rFont val="Tahoma"/>
            <family val="2"/>
          </rPr>
          <t>Administrator:</t>
        </r>
        <r>
          <rPr>
            <sz val="9"/>
            <rFont val="Tahoma"/>
            <family val="2"/>
          </rPr>
          <t xml:space="preserve">
8.13</t>
        </r>
        <r>
          <rPr>
            <sz val="9"/>
            <rFont val="宋体"/>
            <family val="0"/>
          </rPr>
          <t>付</t>
        </r>
        <r>
          <rPr>
            <sz val="9"/>
            <rFont val="Tahoma"/>
            <family val="2"/>
          </rPr>
          <t>17.558</t>
        </r>
        <r>
          <rPr>
            <sz val="9"/>
            <rFont val="宋体"/>
            <family val="0"/>
          </rPr>
          <t>万元，</t>
        </r>
        <r>
          <rPr>
            <sz val="9"/>
            <rFont val="Tahoma"/>
            <family val="2"/>
          </rPr>
          <t>10.15</t>
        </r>
        <r>
          <rPr>
            <sz val="9"/>
            <rFont val="宋体"/>
            <family val="0"/>
          </rPr>
          <t>付</t>
        </r>
        <r>
          <rPr>
            <sz val="9"/>
            <rFont val="Tahoma"/>
            <family val="2"/>
          </rPr>
          <t>24420</t>
        </r>
        <r>
          <rPr>
            <sz val="9"/>
            <rFont val="宋体"/>
            <family val="0"/>
          </rPr>
          <t>元</t>
        </r>
      </text>
    </comment>
    <comment ref="F24" authorId="0">
      <text>
        <r>
          <rPr>
            <b/>
            <sz val="9"/>
            <rFont val="Tahoma"/>
            <family val="2"/>
          </rPr>
          <t>Administrator:</t>
        </r>
        <r>
          <rPr>
            <sz val="9"/>
            <rFont val="Tahoma"/>
            <family val="2"/>
          </rPr>
          <t xml:space="preserve">
10.18</t>
        </r>
        <r>
          <rPr>
            <sz val="9"/>
            <rFont val="宋体"/>
            <family val="0"/>
          </rPr>
          <t>付</t>
        </r>
        <r>
          <rPr>
            <sz val="9"/>
            <rFont val="Tahoma"/>
            <family val="2"/>
          </rPr>
          <t>14</t>
        </r>
        <r>
          <rPr>
            <sz val="9"/>
            <rFont val="宋体"/>
            <family val="0"/>
          </rPr>
          <t>万元</t>
        </r>
      </text>
    </comment>
    <comment ref="F23" authorId="0">
      <text>
        <r>
          <rPr>
            <b/>
            <sz val="9"/>
            <rFont val="Tahoma"/>
            <family val="2"/>
          </rPr>
          <t>Administrator:</t>
        </r>
        <r>
          <rPr>
            <sz val="9"/>
            <rFont val="Tahoma"/>
            <family val="2"/>
          </rPr>
          <t xml:space="preserve">
2018.10.24</t>
        </r>
        <r>
          <rPr>
            <sz val="9"/>
            <rFont val="宋体"/>
            <family val="0"/>
          </rPr>
          <t>付青少年体育活动经费</t>
        </r>
        <r>
          <rPr>
            <sz val="9"/>
            <rFont val="Tahoma"/>
            <family val="2"/>
          </rPr>
          <t>15</t>
        </r>
        <r>
          <rPr>
            <sz val="9"/>
            <rFont val="宋体"/>
            <family val="0"/>
          </rPr>
          <t>万元</t>
        </r>
      </text>
    </comment>
    <comment ref="F15" authorId="0">
      <text>
        <r>
          <rPr>
            <b/>
            <sz val="9"/>
            <rFont val="Tahoma"/>
            <family val="2"/>
          </rPr>
          <t>Administrator:</t>
        </r>
        <r>
          <rPr>
            <sz val="9"/>
            <rFont val="Tahoma"/>
            <family val="2"/>
          </rPr>
          <t xml:space="preserve">
10.31</t>
        </r>
        <r>
          <rPr>
            <sz val="9"/>
            <rFont val="宋体"/>
            <family val="0"/>
          </rPr>
          <t>付白阳镇红河老饭桌项目资金</t>
        </r>
        <r>
          <rPr>
            <sz val="9"/>
            <rFont val="Tahoma"/>
            <family val="2"/>
          </rPr>
          <t>196915</t>
        </r>
        <r>
          <rPr>
            <sz val="9"/>
            <rFont val="宋体"/>
            <family val="0"/>
          </rPr>
          <t>元</t>
        </r>
        <r>
          <rPr>
            <sz val="9"/>
            <rFont val="Tahoma"/>
            <family val="2"/>
          </rPr>
          <t>,</t>
        </r>
        <r>
          <rPr>
            <sz val="9"/>
            <rFont val="宋体"/>
            <family val="0"/>
          </rPr>
          <t>工程造价咨询费</t>
        </r>
        <r>
          <rPr>
            <sz val="9"/>
            <rFont val="Tahoma"/>
            <family val="2"/>
          </rPr>
          <t>2866</t>
        </r>
        <r>
          <rPr>
            <sz val="9"/>
            <rFont val="宋体"/>
            <family val="0"/>
          </rPr>
          <t>元，</t>
        </r>
        <r>
          <rPr>
            <sz val="9"/>
            <rFont val="Tahoma"/>
            <family val="2"/>
          </rPr>
          <t>11.16</t>
        </r>
        <r>
          <rPr>
            <sz val="9"/>
            <rFont val="宋体"/>
            <family val="0"/>
          </rPr>
          <t>付两老饭桌</t>
        </r>
        <r>
          <rPr>
            <sz val="9"/>
            <rFont val="Tahoma"/>
            <family val="2"/>
          </rPr>
          <t>83771.25</t>
        </r>
        <r>
          <rPr>
            <sz val="9"/>
            <rFont val="宋体"/>
            <family val="0"/>
          </rPr>
          <t>元，</t>
        </r>
        <r>
          <rPr>
            <sz val="9"/>
            <rFont val="Tahoma"/>
            <family val="2"/>
          </rPr>
          <t>12.11</t>
        </r>
        <r>
          <rPr>
            <sz val="9"/>
            <rFont val="宋体"/>
            <family val="0"/>
          </rPr>
          <t>付前期费</t>
        </r>
        <r>
          <rPr>
            <sz val="9"/>
            <rFont val="Tahoma"/>
            <family val="2"/>
          </rPr>
          <t>4000</t>
        </r>
        <r>
          <rPr>
            <sz val="9"/>
            <rFont val="宋体"/>
            <family val="0"/>
          </rPr>
          <t>元</t>
        </r>
      </text>
    </comment>
    <comment ref="F16" authorId="0">
      <text>
        <r>
          <rPr>
            <b/>
            <sz val="9"/>
            <rFont val="Tahoma"/>
            <family val="2"/>
          </rPr>
          <t>Administrator:</t>
        </r>
        <r>
          <rPr>
            <sz val="9"/>
            <rFont val="Tahoma"/>
            <family val="2"/>
          </rPr>
          <t xml:space="preserve">
11.1</t>
        </r>
        <r>
          <rPr>
            <sz val="9"/>
            <rFont val="宋体"/>
            <family val="0"/>
          </rPr>
          <t>支付富阳路社区</t>
        </r>
        <r>
          <rPr>
            <sz val="9"/>
            <rFont val="Tahoma"/>
            <family val="2"/>
          </rPr>
          <t>200</t>
        </r>
        <r>
          <rPr>
            <sz val="9"/>
            <rFont val="宋体"/>
            <family val="0"/>
          </rPr>
          <t>万元，</t>
        </r>
        <r>
          <rPr>
            <sz val="9"/>
            <rFont val="Tahoma"/>
            <family val="2"/>
          </rPr>
          <t>11.15</t>
        </r>
        <r>
          <rPr>
            <sz val="9"/>
            <rFont val="宋体"/>
            <family val="0"/>
          </rPr>
          <t>付白阳镇茹河街社区</t>
        </r>
        <r>
          <rPr>
            <sz val="9"/>
            <rFont val="Tahoma"/>
            <family val="2"/>
          </rPr>
          <t>200</t>
        </r>
        <r>
          <rPr>
            <sz val="9"/>
            <rFont val="宋体"/>
            <family val="0"/>
          </rPr>
          <t>万元，两社区采取购买方式</t>
        </r>
      </text>
    </comment>
    <comment ref="F18" authorId="0">
      <text>
        <r>
          <rPr>
            <b/>
            <sz val="9"/>
            <rFont val="Tahoma"/>
            <family val="2"/>
          </rPr>
          <t>Administrator:</t>
        </r>
        <r>
          <rPr>
            <sz val="9"/>
            <rFont val="Tahoma"/>
            <family val="2"/>
          </rPr>
          <t xml:space="preserve">
7.27</t>
        </r>
        <r>
          <rPr>
            <sz val="9"/>
            <rFont val="宋体"/>
            <family val="0"/>
          </rPr>
          <t>付城阳敬老院工程款</t>
        </r>
        <r>
          <rPr>
            <sz val="9"/>
            <rFont val="Tahoma"/>
            <family val="2"/>
          </rPr>
          <t>330</t>
        </r>
        <r>
          <rPr>
            <sz val="9"/>
            <rFont val="宋体"/>
            <family val="0"/>
          </rPr>
          <t>万元，</t>
        </r>
        <r>
          <rPr>
            <sz val="9"/>
            <rFont val="Tahoma"/>
            <family val="2"/>
          </rPr>
          <t>12.10</t>
        </r>
        <r>
          <rPr>
            <sz val="9"/>
            <rFont val="宋体"/>
            <family val="0"/>
          </rPr>
          <t>付</t>
        </r>
        <r>
          <rPr>
            <sz val="9"/>
            <rFont val="Tahoma"/>
            <family val="2"/>
          </rPr>
          <t>749319.89</t>
        </r>
        <r>
          <rPr>
            <sz val="9"/>
            <rFont val="宋体"/>
            <family val="0"/>
          </rPr>
          <t>元，</t>
        </r>
        <r>
          <rPr>
            <sz val="9"/>
            <rFont val="Tahoma"/>
            <family val="2"/>
          </rPr>
          <t>12.11</t>
        </r>
        <r>
          <rPr>
            <sz val="9"/>
            <rFont val="宋体"/>
            <family val="0"/>
          </rPr>
          <t>付敬老院建设前期费</t>
        </r>
        <r>
          <rPr>
            <sz val="9"/>
            <rFont val="Tahoma"/>
            <family val="2"/>
          </rPr>
          <t>24000</t>
        </r>
        <r>
          <rPr>
            <sz val="9"/>
            <rFont val="宋体"/>
            <family val="0"/>
          </rPr>
          <t>元</t>
        </r>
      </text>
    </comment>
    <comment ref="F19" authorId="0">
      <text>
        <r>
          <rPr>
            <b/>
            <sz val="9"/>
            <rFont val="Tahoma"/>
            <family val="2"/>
          </rPr>
          <t>Administrator:</t>
        </r>
        <r>
          <rPr>
            <sz val="9"/>
            <rFont val="Tahoma"/>
            <family val="2"/>
          </rPr>
          <t xml:space="preserve">
12.10</t>
        </r>
        <r>
          <rPr>
            <sz val="9"/>
            <rFont val="宋体"/>
            <family val="0"/>
          </rPr>
          <t>授权支付</t>
        </r>
        <r>
          <rPr>
            <sz val="9"/>
            <rFont val="Tahoma"/>
            <family val="2"/>
          </rPr>
          <t>22.6</t>
        </r>
        <r>
          <rPr>
            <sz val="9"/>
            <rFont val="宋体"/>
            <family val="0"/>
          </rPr>
          <t>万</t>
        </r>
      </text>
    </comment>
    <comment ref="F7" authorId="0">
      <text>
        <r>
          <rPr>
            <b/>
            <sz val="9"/>
            <rFont val="Tahoma"/>
            <family val="2"/>
          </rPr>
          <t>Administrator:</t>
        </r>
        <r>
          <rPr>
            <sz val="9"/>
            <rFont val="Tahoma"/>
            <family val="2"/>
          </rPr>
          <t xml:space="preserve">
12.18</t>
        </r>
        <r>
          <rPr>
            <sz val="9"/>
            <rFont val="宋体"/>
            <family val="0"/>
          </rPr>
          <t>付村综合文化服务中心设备购置费</t>
        </r>
        <r>
          <rPr>
            <sz val="9"/>
            <rFont val="Tahoma"/>
            <family val="2"/>
          </rPr>
          <t>1158850</t>
        </r>
        <r>
          <rPr>
            <sz val="9"/>
            <rFont val="宋体"/>
            <family val="0"/>
          </rPr>
          <t>元，王洼分馆建设</t>
        </r>
        <r>
          <rPr>
            <sz val="9"/>
            <rFont val="Tahoma"/>
            <family val="2"/>
          </rPr>
          <t>17000</t>
        </r>
        <r>
          <rPr>
            <sz val="9"/>
            <rFont val="宋体"/>
            <family val="0"/>
          </rPr>
          <t>元。</t>
        </r>
      </text>
    </comment>
    <comment ref="F6" authorId="0">
      <text>
        <r>
          <rPr>
            <b/>
            <sz val="9"/>
            <rFont val="Tahoma"/>
            <family val="2"/>
          </rPr>
          <t>Administrator:</t>
        </r>
        <r>
          <rPr>
            <sz val="9"/>
            <rFont val="Tahoma"/>
            <family val="2"/>
          </rPr>
          <t xml:space="preserve">
12.25</t>
        </r>
        <r>
          <rPr>
            <sz val="9"/>
            <rFont val="宋体"/>
            <family val="0"/>
          </rPr>
          <t>付设备购置</t>
        </r>
      </text>
    </comment>
  </commentList>
</comments>
</file>

<file path=xl/sharedStrings.xml><?xml version="1.0" encoding="utf-8"?>
<sst xmlns="http://schemas.openxmlformats.org/spreadsheetml/2006/main" count="87" uniqueCount="57">
  <si>
    <t>附件</t>
  </si>
  <si>
    <t>彭阳县2018年彩票公益金安排使用情况统计表</t>
  </si>
  <si>
    <t>单位：万元</t>
  </si>
  <si>
    <t>项目名称</t>
  </si>
  <si>
    <t>单位</t>
  </si>
  <si>
    <t>上级下达文号</t>
  </si>
  <si>
    <t>本级安排文号</t>
  </si>
  <si>
    <t>中央和自治区补助金额</t>
  </si>
  <si>
    <t>资金执行数</t>
  </si>
  <si>
    <t>结余结转数</t>
  </si>
  <si>
    <t>中央专项彩票公益金项目</t>
  </si>
  <si>
    <t>合计</t>
  </si>
  <si>
    <t>农村中学科技馆公益项目，其中：古城镇初级中学24万，红河镇初级中学24万，王洼镇初级中学24万元，新集乡初级中学24万，交岔乡初级中学24万</t>
  </si>
  <si>
    <t>科协</t>
  </si>
  <si>
    <t>宁财综指标〔2018〕30号</t>
  </si>
  <si>
    <t>彭财（综）发〔2018〕100号</t>
  </si>
  <si>
    <t xml:space="preserve">全区部分行政村综合文化服务中心功能提升项目
</t>
  </si>
  <si>
    <t>文化旅游广电局</t>
  </si>
  <si>
    <t>宁财（综）指标〔2018〕133号</t>
  </si>
  <si>
    <t>彭财（综）发〔2018〕176号</t>
  </si>
  <si>
    <t>2018年中央专项彩票公益金支持残疾人事业项目，用于县残疾人托养中心项目建设</t>
  </si>
  <si>
    <t>残联</t>
  </si>
  <si>
    <t>宁财（综）指标〔2018〕142号</t>
  </si>
  <si>
    <t>彭财（综）发〔2018〕178号</t>
  </si>
  <si>
    <t>中央专项彩票公益金，“儿童之家”项目11个村，每个村5万元补助</t>
  </si>
  <si>
    <t>民政局</t>
  </si>
  <si>
    <t>宁财综指标〔2018〕34号</t>
  </si>
  <si>
    <t>彭财（综）发〔2018〕93号</t>
  </si>
  <si>
    <t>2018年中央专项彩票公益金支持教育事业项目，用于5所中学15所小学教师周转房设施设备配置</t>
  </si>
  <si>
    <t>教育体育局</t>
  </si>
  <si>
    <t>宁财（综）指标〔2018〕141号</t>
  </si>
  <si>
    <t>彭财（综）发〔2018〕177号</t>
  </si>
  <si>
    <t>自治区彩票公益金项目</t>
  </si>
  <si>
    <t>自治区福彩公益金返还中福在线福彩公益金</t>
  </si>
  <si>
    <t>宁财（综）指标〔2018〕186号</t>
  </si>
  <si>
    <t>彭财（综）发〔2018〕179号</t>
  </si>
  <si>
    <t>自治区福彩公益金用于支持养老服务体系项目，农村老饭桌运营补助33个村，每个1万元</t>
  </si>
  <si>
    <t>自治区福彩公益金用于支持养老服务体系项目养老机构服务质量建设项目，其中：红河敬老院8万元，中心敬老院12万元；</t>
  </si>
  <si>
    <t>自治区福彩公益金用于支持养老服务体系项目，养老机构服务质量建设红河常沟老饭桌25万元，白阳镇玉洼村老饭桌25万元</t>
  </si>
  <si>
    <t>自治区福彩公益金支持养老服务体系项目，用于城市社区养老服务设施建设项目，其中：白阳镇富阳路社区日间照料中心项目200万元，白阳镇茹河街社区日间照料中心项目200万元。</t>
  </si>
  <si>
    <t>2018年自治区福彩公益金项目资金（第二批）城乡困难老年人意外伤害综合保险专项补助6.243万元</t>
  </si>
  <si>
    <t>宁财综指标〔2018〕297号</t>
  </si>
  <si>
    <t>彭财（综）发〔2018〕236号</t>
  </si>
  <si>
    <t>2018年自治区福彩公益金项目资金（第二批）养老护理型床位建设720万元，用于城阳敬老院设备补助150万元（100张床位，每张床位补助标准1.5万元），基础设施建设补助570万元</t>
  </si>
  <si>
    <t>2018年自治区福彩公益金（第三批）支持残疾人事业项目资金基本康复服务项目（含精神病住院和服药）补助22.6万</t>
  </si>
  <si>
    <t>宁财综指标〔2018〕327号</t>
  </si>
  <si>
    <t>彭财（综）发〔2018〕238号</t>
  </si>
  <si>
    <t>2018年自治区福彩公益金（第三批）支持残疾人事业项目资金政府购买残疾人居家托养服务项目补助10万元</t>
  </si>
  <si>
    <t>2018年自治区福彩公益金（第三批）支持残疾人事业项目资金残疾人托养机构设备配置补助项目20万元</t>
  </si>
  <si>
    <t>2018年自治区体育彩票公益金用于新建成全民健身中心设施设备购置经费</t>
  </si>
  <si>
    <t>宁财综指标〔2018〕194号</t>
  </si>
  <si>
    <t>彭财（综）发〔2018〕184号</t>
  </si>
  <si>
    <t>2018年自治区体育彩票公益金项目资金（第二批）公共文化体育设施建设等项目133万元，用于支持开展全民健身活动和地方体育设施建设118万元，支持开展青少年体育比赛活动15万元；</t>
  </si>
  <si>
    <t>宁财综指标〔2018〕302号</t>
  </si>
  <si>
    <t>彭财（综）发〔2018〕237号</t>
  </si>
  <si>
    <t>2018年自治区体育彩票公益金项目资金（第二批）青少年体育后备人才扶持项目资金14万元，用于支持青少年业余训练项目</t>
  </si>
  <si>
    <t>总计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</si>
</sst>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57">
    <font>
      <sz val="12"/>
      <name val="宋体"/>
      <family val="0"/>
    </font>
    <font>
      <sz val="11"/>
      <name val="宋体"/>
      <family val="0"/>
    </font>
    <font>
      <sz val="16"/>
      <name val="楷体"/>
      <family val="3"/>
    </font>
    <font>
      <sz val="22"/>
      <name val="方正小标宋简体"/>
      <family val="0"/>
    </font>
    <font>
      <sz val="14"/>
      <name val="仿宋"/>
      <family val="3"/>
    </font>
    <font>
      <b/>
      <sz val="12"/>
      <name val="仿宋"/>
      <family val="3"/>
    </font>
    <font>
      <sz val="12"/>
      <name val="仿宋"/>
      <family val="3"/>
    </font>
    <font>
      <sz val="11"/>
      <color indexed="17"/>
      <name val="宋体"/>
      <family val="0"/>
    </font>
    <font>
      <b/>
      <sz val="11"/>
      <color indexed="62"/>
      <name val="宋体"/>
      <family val="0"/>
    </font>
    <font>
      <sz val="11"/>
      <color indexed="62"/>
      <name val="宋体"/>
      <family val="0"/>
    </font>
    <font>
      <u val="single"/>
      <sz val="11"/>
      <color indexed="12"/>
      <name val="宋体"/>
      <family val="0"/>
    </font>
    <font>
      <sz val="11"/>
      <color indexed="8"/>
      <name val="宋体"/>
      <family val="0"/>
    </font>
    <font>
      <sz val="11"/>
      <color indexed="53"/>
      <name val="宋体"/>
      <family val="0"/>
    </font>
    <font>
      <sz val="11"/>
      <color indexed="9"/>
      <name val="宋体"/>
      <family val="0"/>
    </font>
    <font>
      <b/>
      <sz val="11"/>
      <color indexed="52"/>
      <name val="宋体"/>
      <family val="0"/>
    </font>
    <font>
      <b/>
      <sz val="18"/>
      <color indexed="62"/>
      <name val="宋体"/>
      <family val="0"/>
    </font>
    <font>
      <sz val="11"/>
      <color indexed="10"/>
      <name val="宋体"/>
      <family val="0"/>
    </font>
    <font>
      <b/>
      <sz val="11"/>
      <color indexed="63"/>
      <name val="宋体"/>
      <family val="0"/>
    </font>
    <font>
      <sz val="11"/>
      <color indexed="16"/>
      <name val="宋体"/>
      <family val="0"/>
    </font>
    <font>
      <u val="single"/>
      <sz val="11"/>
      <color indexed="20"/>
      <name val="宋体"/>
      <family val="0"/>
    </font>
    <font>
      <sz val="11"/>
      <color indexed="19"/>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b/>
      <sz val="11"/>
      <color indexed="8"/>
      <name val="宋体"/>
      <family val="0"/>
    </font>
    <font>
      <b/>
      <sz val="11"/>
      <color indexed="53"/>
      <name val="宋体"/>
      <family val="0"/>
    </font>
    <font>
      <sz val="11"/>
      <color indexed="60"/>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52"/>
      <name val="宋体"/>
      <family val="0"/>
    </font>
    <font>
      <b/>
      <sz val="9"/>
      <name val="Tahoma"/>
      <family val="2"/>
    </font>
    <font>
      <sz val="9"/>
      <name val="Tahoma"/>
      <family val="2"/>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55">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indexed="51"/>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37" fillId="3" borderId="0" applyNumberFormat="0" applyBorder="0" applyAlignment="0" applyProtection="0"/>
    <xf numFmtId="0" fontId="38"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5" borderId="2" applyNumberFormat="0" applyAlignment="0" applyProtection="0"/>
    <xf numFmtId="0" fontId="37" fillId="6" borderId="0" applyNumberFormat="0" applyBorder="0" applyAlignment="0" applyProtection="0"/>
    <xf numFmtId="0" fontId="39" fillId="7" borderId="0" applyNumberFormat="0" applyBorder="0" applyAlignment="0" applyProtection="0"/>
    <xf numFmtId="43" fontId="0" fillId="0" borderId="0" applyFont="0" applyFill="0" applyBorder="0" applyAlignment="0" applyProtection="0"/>
    <xf numFmtId="0" fontId="40" fillId="8"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9" borderId="3" applyNumberFormat="0" applyFont="0" applyAlignment="0" applyProtection="0"/>
    <xf numFmtId="0" fontId="40"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0" fillId="11" borderId="0" applyNumberFormat="0" applyBorder="0" applyAlignment="0" applyProtection="0"/>
    <xf numFmtId="0" fontId="43" fillId="0" borderId="6" applyNumberFormat="0" applyFill="0" applyAlignment="0" applyProtection="0"/>
    <xf numFmtId="0" fontId="40" fillId="12" borderId="0" applyNumberFormat="0" applyBorder="0" applyAlignment="0" applyProtection="0"/>
    <xf numFmtId="0" fontId="49" fillId="13" borderId="7" applyNumberFormat="0" applyAlignment="0" applyProtection="0"/>
    <xf numFmtId="0" fontId="50" fillId="13" borderId="1" applyNumberFormat="0" applyAlignment="0" applyProtection="0"/>
    <xf numFmtId="0" fontId="51" fillId="14" borderId="8" applyNumberFormat="0" applyAlignment="0" applyProtection="0"/>
    <xf numFmtId="0" fontId="11" fillId="15" borderId="0" applyNumberFormat="0" applyBorder="0" applyAlignment="0" applyProtection="0"/>
    <xf numFmtId="0" fontId="37" fillId="16" borderId="0" applyNumberFormat="0" applyBorder="0" applyAlignment="0" applyProtection="0"/>
    <xf numFmtId="0" fontId="40" fillId="17" borderId="0" applyNumberFormat="0" applyBorder="0" applyAlignment="0" applyProtection="0"/>
    <xf numFmtId="0" fontId="52" fillId="0" borderId="9" applyNumberFormat="0" applyFill="0" applyAlignment="0" applyProtection="0"/>
    <xf numFmtId="0" fontId="11" fillId="18" borderId="0" applyNumberFormat="0" applyBorder="0" applyAlignment="0" applyProtection="0"/>
    <xf numFmtId="0" fontId="53" fillId="0" borderId="10" applyNumberFormat="0" applyFill="0" applyAlignment="0" applyProtection="0"/>
    <xf numFmtId="0" fontId="54" fillId="19" borderId="0" applyNumberFormat="0" applyBorder="0" applyAlignment="0" applyProtection="0"/>
    <xf numFmtId="0" fontId="11" fillId="20" borderId="0" applyNumberFormat="0" applyBorder="0" applyAlignment="0" applyProtection="0"/>
    <xf numFmtId="0" fontId="55"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11" fillId="18"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7" fillId="5" borderId="11" applyNumberFormat="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27" fillId="36" borderId="0" applyNumberFormat="0" applyBorder="0" applyAlignment="0" applyProtection="0"/>
    <xf numFmtId="0" fontId="37" fillId="37" borderId="0" applyNumberFormat="0" applyBorder="0" applyAlignment="0" applyProtection="0"/>
    <xf numFmtId="0" fontId="11" fillId="38" borderId="0" applyNumberFormat="0" applyBorder="0" applyAlignment="0" applyProtection="0"/>
    <xf numFmtId="0" fontId="40"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15"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3" fillId="45" borderId="0" applyNumberFormat="0" applyBorder="0" applyAlignment="0" applyProtection="0"/>
    <xf numFmtId="0" fontId="0" fillId="0" borderId="0">
      <alignment vertical="center"/>
      <protection/>
    </xf>
    <xf numFmtId="0" fontId="13" fillId="2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40" borderId="0" applyNumberFormat="0" applyBorder="0" applyAlignment="0" applyProtection="0"/>
    <xf numFmtId="0" fontId="37" fillId="0" borderId="0">
      <alignment vertical="center"/>
      <protection/>
    </xf>
    <xf numFmtId="0" fontId="7" fillId="41" borderId="0" applyNumberFormat="0" applyBorder="0" applyAlignment="0" applyProtection="0"/>
    <xf numFmtId="0" fontId="25" fillId="0" borderId="15" applyNumberFormat="0" applyFill="0" applyAlignment="0" applyProtection="0"/>
    <xf numFmtId="0" fontId="24" fillId="49" borderId="16" applyNumberFormat="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33" fillId="0" borderId="17" applyNumberFormat="0" applyFill="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3" borderId="0" applyNumberFormat="0" applyBorder="0" applyAlignment="0" applyProtection="0"/>
    <xf numFmtId="0" fontId="9" fillId="43" borderId="2" applyNumberFormat="0" applyAlignment="0" applyProtection="0"/>
    <xf numFmtId="0" fontId="11" fillId="54" borderId="18" applyNumberFormat="0" applyFont="0" applyAlignment="0" applyProtection="0"/>
  </cellStyleXfs>
  <cellXfs count="17">
    <xf numFmtId="0" fontId="0" fillId="0" borderId="0" xfId="0" applyAlignment="1">
      <alignment vertical="center"/>
    </xf>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xf>
    <xf numFmtId="0" fontId="3" fillId="0" borderId="0" xfId="0" applyFont="1" applyAlignment="1">
      <alignment horizontal="left" vertical="center" wrapText="1"/>
    </xf>
    <xf numFmtId="0" fontId="0" fillId="0" borderId="0" xfId="0" applyAlignment="1">
      <alignment horizontal="left" vertical="center"/>
    </xf>
    <xf numFmtId="0" fontId="4"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19" xfId="0" applyFont="1" applyBorder="1" applyAlignment="1">
      <alignment horizontal="center" vertical="center" wrapText="1"/>
    </xf>
    <xf numFmtId="176" fontId="5" fillId="0" borderId="19" xfId="0" applyNumberFormat="1" applyFont="1" applyBorder="1" applyAlignment="1">
      <alignment horizontal="center" vertical="center"/>
    </xf>
    <xf numFmtId="0" fontId="6" fillId="0" borderId="19" xfId="0" applyFont="1" applyBorder="1" applyAlignment="1">
      <alignment vertical="center" wrapText="1"/>
    </xf>
    <xf numFmtId="0" fontId="6" fillId="0" borderId="19" xfId="0" applyFont="1" applyBorder="1" applyAlignment="1">
      <alignment horizontal="center" vertical="center" wrapText="1"/>
    </xf>
    <xf numFmtId="176" fontId="6" fillId="0" borderId="19" xfId="0" applyNumberFormat="1" applyFont="1" applyBorder="1" applyAlignment="1">
      <alignment horizontal="center" vertical="center"/>
    </xf>
    <xf numFmtId="177" fontId="5" fillId="0" borderId="19" xfId="0" applyNumberFormat="1" applyFont="1" applyBorder="1" applyAlignment="1">
      <alignment horizontal="center" vertical="center"/>
    </xf>
    <xf numFmtId="0" fontId="6" fillId="0" borderId="19" xfId="0" applyFont="1" applyBorder="1" applyAlignment="1">
      <alignment horizontal="justify" vertical="center"/>
    </xf>
    <xf numFmtId="177" fontId="6" fillId="0" borderId="19" xfId="0" applyNumberFormat="1" applyFont="1" applyBorder="1" applyAlignment="1">
      <alignment horizontal="center" vertical="center"/>
    </xf>
    <xf numFmtId="0" fontId="6" fillId="0" borderId="19" xfId="0" applyFont="1" applyBorder="1" applyAlignment="1">
      <alignment horizontal="center" vertical="center"/>
    </xf>
  </cellXfs>
  <cellStyles count="92">
    <cellStyle name="Normal" xfId="0"/>
    <cellStyle name="Currency [0]" xfId="15"/>
    <cellStyle name="20% - 强调文字颜色 1 2" xfId="16"/>
    <cellStyle name="20% - 强调文字颜色 3" xfId="17"/>
    <cellStyle name="输入" xfId="18"/>
    <cellStyle name="Currency" xfId="19"/>
    <cellStyle name="Comma [0]" xfId="20"/>
    <cellStyle name="计算 2"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输出 2"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适中 2" xfId="68"/>
    <cellStyle name="40% - 强调文字颜色 6" xfId="69"/>
    <cellStyle name="40% - 强调文字颜色 6 2" xfId="70"/>
    <cellStyle name="60% - 强调文字颜色 6" xfId="71"/>
    <cellStyle name="20% - 强调文字颜色 2 2" xfId="72"/>
    <cellStyle name="20% - 强调文字颜色 3 2" xfId="73"/>
    <cellStyle name="20% - 强调文字颜色 4 2" xfId="74"/>
    <cellStyle name="20% - 强调文字颜色 5 2" xfId="75"/>
    <cellStyle name="20% - 强调文字颜色 6 2" xfId="76"/>
    <cellStyle name="40% - 强调文字颜色 3 2" xfId="77"/>
    <cellStyle name="60% - 强调文字颜色 1 2" xfId="78"/>
    <cellStyle name="常规 5" xfId="79"/>
    <cellStyle name="60% - 强调文字颜色 2 2" xfId="80"/>
    <cellStyle name="60% - 强调文字颜色 3 2" xfId="81"/>
    <cellStyle name="60% - 强调文字颜色 4 2" xfId="82"/>
    <cellStyle name="60% - 强调文字颜色 5 2" xfId="83"/>
    <cellStyle name="60% - 强调文字颜色 6 2" xfId="84"/>
    <cellStyle name="标题 1 2" xfId="85"/>
    <cellStyle name="标题 2 2" xfId="86"/>
    <cellStyle name="标题 3 2" xfId="87"/>
    <cellStyle name="标题 4 2" xfId="88"/>
    <cellStyle name="标题 5" xfId="89"/>
    <cellStyle name="差 2" xfId="90"/>
    <cellStyle name="常规 2" xfId="91"/>
    <cellStyle name="好 2" xfId="92"/>
    <cellStyle name="汇总 2" xfId="93"/>
    <cellStyle name="检查单元格 2" xfId="94"/>
    <cellStyle name="解释性文本 2" xfId="95"/>
    <cellStyle name="警告文本 2" xfId="96"/>
    <cellStyle name="链接单元格 2" xfId="97"/>
    <cellStyle name="强调文字颜色 1 2" xfId="98"/>
    <cellStyle name="强调文字颜色 2 2" xfId="99"/>
    <cellStyle name="强调文字颜色 3 2" xfId="100"/>
    <cellStyle name="强调文字颜色 4 2" xfId="101"/>
    <cellStyle name="强调文字颜色 5 2" xfId="102"/>
    <cellStyle name="强调文字颜色 6 2" xfId="103"/>
    <cellStyle name="输入 2" xfId="104"/>
    <cellStyle name="注释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25"/>
  <sheetViews>
    <sheetView tabSelected="1" workbookViewId="0" topLeftCell="A1">
      <pane xSplit="1" ySplit="4" topLeftCell="B5" activePane="bottomRight" state="frozen"/>
      <selection pane="bottomRight" activeCell="B2" sqref="B2:G2"/>
    </sheetView>
  </sheetViews>
  <sheetFormatPr defaultColWidth="9.00390625" defaultRowHeight="14.25"/>
  <cols>
    <col min="1" max="1" width="45.125" style="0" customWidth="1"/>
    <col min="2" max="2" width="10.75390625" style="2" customWidth="1"/>
    <col min="3" max="3" width="28.375" style="0" customWidth="1"/>
    <col min="4" max="4" width="27.875" style="0" customWidth="1"/>
    <col min="5" max="5" width="13.375" style="0" customWidth="1"/>
    <col min="6" max="6" width="12.75390625" style="0" customWidth="1"/>
    <col min="7" max="7" width="10.75390625" style="0" customWidth="1"/>
    <col min="10" max="10" width="13.50390625" style="0" customWidth="1"/>
  </cols>
  <sheetData>
    <row r="1" ht="30" customHeight="1">
      <c r="A1" s="3" t="s">
        <v>0</v>
      </c>
    </row>
    <row r="2" spans="1:7" ht="30" customHeight="1">
      <c r="A2" s="3"/>
      <c r="B2" s="4" t="s">
        <v>1</v>
      </c>
      <c r="C2" s="5"/>
      <c r="D2" s="5"/>
      <c r="E2" s="5"/>
      <c r="F2" s="5"/>
      <c r="G2" s="5"/>
    </row>
    <row r="3" ht="17.25" customHeight="1">
      <c r="F3" t="s">
        <v>2</v>
      </c>
    </row>
    <row r="4" spans="1:7" ht="69.75" customHeight="1">
      <c r="A4" s="6" t="s">
        <v>3</v>
      </c>
      <c r="B4" s="6" t="s">
        <v>4</v>
      </c>
      <c r="C4" s="6" t="s">
        <v>5</v>
      </c>
      <c r="D4" s="6" t="s">
        <v>6</v>
      </c>
      <c r="E4" s="6" t="s">
        <v>7</v>
      </c>
      <c r="F4" s="6" t="s">
        <v>8</v>
      </c>
      <c r="G4" s="6" t="s">
        <v>9</v>
      </c>
    </row>
    <row r="5" spans="1:7" ht="33.75" customHeight="1">
      <c r="A5" s="7" t="s">
        <v>10</v>
      </c>
      <c r="B5" s="8" t="s">
        <v>11</v>
      </c>
      <c r="C5" s="7"/>
      <c r="D5" s="7"/>
      <c r="E5" s="9">
        <f>SUM(E6:E10)</f>
        <v>940.96</v>
      </c>
      <c r="F5" s="9">
        <f>E5-G5</f>
        <v>682.8000000000001</v>
      </c>
      <c r="G5" s="9">
        <f>SUM(G6:G10)</f>
        <v>258.15999999999997</v>
      </c>
    </row>
    <row r="6" spans="1:7" ht="63.75" customHeight="1">
      <c r="A6" s="10" t="s">
        <v>12</v>
      </c>
      <c r="B6" s="11" t="s">
        <v>13</v>
      </c>
      <c r="C6" s="11" t="s">
        <v>14</v>
      </c>
      <c r="D6" s="11" t="s">
        <v>15</v>
      </c>
      <c r="E6" s="12">
        <v>120</v>
      </c>
      <c r="F6" s="12">
        <v>120</v>
      </c>
      <c r="G6" s="12">
        <f>E6-F6</f>
        <v>0</v>
      </c>
    </row>
    <row r="7" spans="1:7" ht="45.75" customHeight="1">
      <c r="A7" s="11" t="s">
        <v>16</v>
      </c>
      <c r="B7" s="11" t="s">
        <v>17</v>
      </c>
      <c r="C7" s="11" t="s">
        <v>18</v>
      </c>
      <c r="D7" s="11" t="s">
        <v>19</v>
      </c>
      <c r="E7" s="12">
        <v>348</v>
      </c>
      <c r="F7" s="12">
        <v>152.11</v>
      </c>
      <c r="G7" s="12">
        <v>195.89</v>
      </c>
    </row>
    <row r="8" spans="1:7" s="1" customFormat="1" ht="41.25" customHeight="1">
      <c r="A8" s="11" t="s">
        <v>20</v>
      </c>
      <c r="B8" s="11" t="s">
        <v>21</v>
      </c>
      <c r="C8" s="11" t="s">
        <v>22</v>
      </c>
      <c r="D8" s="11" t="s">
        <v>23</v>
      </c>
      <c r="E8" s="12">
        <v>150</v>
      </c>
      <c r="F8" s="12">
        <f>E8-G8</f>
        <v>118.6</v>
      </c>
      <c r="G8" s="12">
        <v>31.4</v>
      </c>
    </row>
    <row r="9" spans="1:7" ht="42.75" customHeight="1">
      <c r="A9" s="11" t="s">
        <v>24</v>
      </c>
      <c r="B9" s="11" t="s">
        <v>25</v>
      </c>
      <c r="C9" s="11" t="s">
        <v>26</v>
      </c>
      <c r="D9" s="11" t="s">
        <v>27</v>
      </c>
      <c r="E9" s="12">
        <v>55</v>
      </c>
      <c r="F9" s="12">
        <f>E9-G9</f>
        <v>41.59</v>
      </c>
      <c r="G9" s="12">
        <v>13.41</v>
      </c>
    </row>
    <row r="10" spans="1:7" ht="51.75" customHeight="1">
      <c r="A10" s="11" t="s">
        <v>28</v>
      </c>
      <c r="B10" s="11" t="s">
        <v>29</v>
      </c>
      <c r="C10" s="11" t="s">
        <v>30</v>
      </c>
      <c r="D10" s="11" t="s">
        <v>31</v>
      </c>
      <c r="E10" s="12">
        <v>267.96</v>
      </c>
      <c r="F10" s="12">
        <f>E10-G10</f>
        <v>250.49999999999997</v>
      </c>
      <c r="G10" s="12">
        <v>17.46</v>
      </c>
    </row>
    <row r="11" spans="1:7" s="1" customFormat="1" ht="41.25" customHeight="1">
      <c r="A11" s="8" t="s">
        <v>32</v>
      </c>
      <c r="B11" s="8" t="s">
        <v>11</v>
      </c>
      <c r="C11" s="7"/>
      <c r="D11" s="7"/>
      <c r="E11" s="13">
        <f>SUM(E12:E24)</f>
        <v>1567.8429999999998</v>
      </c>
      <c r="F11" s="13">
        <f>SUM(F12:F24)</f>
        <v>1237.733</v>
      </c>
      <c r="G11" s="13">
        <f>SUM(G12:G24)</f>
        <v>330.11</v>
      </c>
    </row>
    <row r="12" spans="1:7" ht="59.25" customHeight="1">
      <c r="A12" s="11" t="s">
        <v>33</v>
      </c>
      <c r="B12" s="11" t="s">
        <v>25</v>
      </c>
      <c r="C12" s="11" t="s">
        <v>34</v>
      </c>
      <c r="D12" s="11" t="s">
        <v>35</v>
      </c>
      <c r="E12" s="12">
        <v>39</v>
      </c>
      <c r="F12" s="12">
        <f aca="true" t="shared" si="0" ref="F12:F18">E12-G12</f>
        <v>39</v>
      </c>
      <c r="G12" s="12">
        <v>0</v>
      </c>
    </row>
    <row r="13" spans="1:7" ht="54" customHeight="1">
      <c r="A13" s="14" t="s">
        <v>36</v>
      </c>
      <c r="B13" s="11" t="s">
        <v>25</v>
      </c>
      <c r="C13" s="11" t="s">
        <v>34</v>
      </c>
      <c r="D13" s="11" t="s">
        <v>35</v>
      </c>
      <c r="E13" s="12">
        <v>33</v>
      </c>
      <c r="F13" s="12">
        <f t="shared" si="0"/>
        <v>33</v>
      </c>
      <c r="G13" s="12">
        <v>0</v>
      </c>
    </row>
    <row r="14" spans="1:7" ht="54" customHeight="1">
      <c r="A14" s="14" t="s">
        <v>37</v>
      </c>
      <c r="B14" s="11" t="s">
        <v>25</v>
      </c>
      <c r="C14" s="11" t="s">
        <v>34</v>
      </c>
      <c r="D14" s="11" t="s">
        <v>35</v>
      </c>
      <c r="E14" s="12">
        <v>20</v>
      </c>
      <c r="F14" s="12">
        <f t="shared" si="0"/>
        <v>8.86</v>
      </c>
      <c r="G14" s="12">
        <v>11.14</v>
      </c>
    </row>
    <row r="15" spans="1:7" ht="49.5" customHeight="1">
      <c r="A15" s="11" t="s">
        <v>38</v>
      </c>
      <c r="B15" s="11" t="s">
        <v>25</v>
      </c>
      <c r="C15" s="11" t="s">
        <v>34</v>
      </c>
      <c r="D15" s="11" t="s">
        <v>35</v>
      </c>
      <c r="E15" s="12">
        <v>50</v>
      </c>
      <c r="F15" s="12">
        <f t="shared" si="0"/>
        <v>34.53</v>
      </c>
      <c r="G15" s="12">
        <v>15.47</v>
      </c>
    </row>
    <row r="16" spans="1:7" ht="84.75" customHeight="1">
      <c r="A16" s="11" t="s">
        <v>39</v>
      </c>
      <c r="B16" s="11" t="s">
        <v>25</v>
      </c>
      <c r="C16" s="11" t="s">
        <v>34</v>
      </c>
      <c r="D16" s="11" t="s">
        <v>35</v>
      </c>
      <c r="E16" s="12">
        <v>400</v>
      </c>
      <c r="F16" s="12">
        <f t="shared" si="0"/>
        <v>400</v>
      </c>
      <c r="G16" s="12">
        <v>0</v>
      </c>
    </row>
    <row r="17" spans="1:7" ht="47.25" customHeight="1">
      <c r="A17" s="10" t="s">
        <v>40</v>
      </c>
      <c r="B17" s="11" t="s">
        <v>25</v>
      </c>
      <c r="C17" s="11" t="s">
        <v>41</v>
      </c>
      <c r="D17" s="11" t="s">
        <v>42</v>
      </c>
      <c r="E17" s="15">
        <v>6.243</v>
      </c>
      <c r="F17" s="15">
        <f t="shared" si="0"/>
        <v>6.243</v>
      </c>
      <c r="G17" s="12">
        <v>0</v>
      </c>
    </row>
    <row r="18" spans="1:7" ht="72" customHeight="1">
      <c r="A18" s="11" t="s">
        <v>43</v>
      </c>
      <c r="B18" s="11" t="s">
        <v>25</v>
      </c>
      <c r="C18" s="11" t="s">
        <v>41</v>
      </c>
      <c r="D18" s="11" t="s">
        <v>42</v>
      </c>
      <c r="E18" s="12">
        <v>720</v>
      </c>
      <c r="F18" s="12">
        <f t="shared" si="0"/>
        <v>516.5</v>
      </c>
      <c r="G18" s="12">
        <v>203.5</v>
      </c>
    </row>
    <row r="19" spans="1:7" ht="63" customHeight="1">
      <c r="A19" s="11" t="s">
        <v>44</v>
      </c>
      <c r="B19" s="11" t="s">
        <v>21</v>
      </c>
      <c r="C19" s="11" t="s">
        <v>45</v>
      </c>
      <c r="D19" s="11" t="s">
        <v>46</v>
      </c>
      <c r="E19" s="12">
        <v>22.6</v>
      </c>
      <c r="F19" s="12">
        <v>22.6</v>
      </c>
      <c r="G19" s="12">
        <v>0</v>
      </c>
    </row>
    <row r="20" spans="1:7" ht="49.5" customHeight="1">
      <c r="A20" s="11" t="s">
        <v>47</v>
      </c>
      <c r="B20" s="11" t="s">
        <v>21</v>
      </c>
      <c r="C20" s="11" t="s">
        <v>45</v>
      </c>
      <c r="D20" s="11" t="s">
        <v>46</v>
      </c>
      <c r="E20" s="12">
        <v>10</v>
      </c>
      <c r="F20" s="12">
        <f>E20-G20</f>
        <v>10</v>
      </c>
      <c r="G20" s="12">
        <v>0</v>
      </c>
    </row>
    <row r="21" spans="1:7" ht="50.25" customHeight="1">
      <c r="A21" s="11" t="s">
        <v>48</v>
      </c>
      <c r="B21" s="11" t="s">
        <v>21</v>
      </c>
      <c r="C21" s="11" t="s">
        <v>45</v>
      </c>
      <c r="D21" s="11" t="s">
        <v>46</v>
      </c>
      <c r="E21" s="12">
        <v>20</v>
      </c>
      <c r="F21" s="12">
        <v>20</v>
      </c>
      <c r="G21" s="12">
        <f>E21-F21</f>
        <v>0</v>
      </c>
    </row>
    <row r="22" spans="1:7" ht="51.75" customHeight="1">
      <c r="A22" s="11" t="s">
        <v>49</v>
      </c>
      <c r="B22" s="11" t="s">
        <v>29</v>
      </c>
      <c r="C22" s="11" t="s">
        <v>50</v>
      </c>
      <c r="D22" s="11" t="s">
        <v>51</v>
      </c>
      <c r="E22" s="12">
        <v>100</v>
      </c>
      <c r="F22" s="12">
        <f>E22-G22</f>
        <v>0</v>
      </c>
      <c r="G22" s="12">
        <v>100</v>
      </c>
    </row>
    <row r="23" spans="1:7" ht="71.25" customHeight="1">
      <c r="A23" s="11" t="s">
        <v>52</v>
      </c>
      <c r="B23" s="11" t="s">
        <v>29</v>
      </c>
      <c r="C23" s="11" t="s">
        <v>53</v>
      </c>
      <c r="D23" s="11" t="s">
        <v>54</v>
      </c>
      <c r="E23" s="12">
        <v>133</v>
      </c>
      <c r="F23" s="12">
        <v>133</v>
      </c>
      <c r="G23" s="12">
        <v>0</v>
      </c>
    </row>
    <row r="24" spans="1:7" ht="51.75" customHeight="1">
      <c r="A24" s="11" t="s">
        <v>55</v>
      </c>
      <c r="B24" s="11" t="s">
        <v>29</v>
      </c>
      <c r="C24" s="11" t="s">
        <v>53</v>
      </c>
      <c r="D24" s="11" t="s">
        <v>54</v>
      </c>
      <c r="E24" s="12">
        <v>14</v>
      </c>
      <c r="F24" s="12">
        <f>E24-G24</f>
        <v>14</v>
      </c>
      <c r="G24" s="12">
        <v>0</v>
      </c>
    </row>
    <row r="25" spans="1:7" ht="42" customHeight="1">
      <c r="A25" s="16" t="s">
        <v>56</v>
      </c>
      <c r="B25" s="11"/>
      <c r="C25" s="16"/>
      <c r="D25" s="16"/>
      <c r="E25" s="13">
        <f>E5+E11</f>
        <v>2508.803</v>
      </c>
      <c r="F25" s="13">
        <f>E25-G25</f>
        <v>1920.533</v>
      </c>
      <c r="G25" s="9">
        <f>G5+G11</f>
        <v>588.27</v>
      </c>
    </row>
    <row r="26" ht="14.25"/>
    <row r="27" ht="14.25"/>
    <row r="28" ht="14.25"/>
    <row r="29" ht="14.25"/>
    <row r="30" ht="14.25"/>
  </sheetData>
  <sheetProtection/>
  <mergeCells count="3">
    <mergeCell ref="B2:G2"/>
    <mergeCell ref="B5:D5"/>
    <mergeCell ref="B11:D11"/>
  </mergeCells>
  <printOptions/>
  <pageMargins left="0.7480314960629921" right="0.7480314960629921" top="0.9842519685039371" bottom="0.9842519685039371" header="0.5118110236220472" footer="0.5118110236220472"/>
  <pageSetup horizontalDpi="600" verticalDpi="600" orientation="landscape" paperSize="9" scale="8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俱往矣</cp:lastModifiedBy>
  <cp:lastPrinted>2019-05-27T07:52:47Z</cp:lastPrinted>
  <dcterms:created xsi:type="dcterms:W3CDTF">2010-11-03T02:20:48Z</dcterms:created>
  <dcterms:modified xsi:type="dcterms:W3CDTF">2022-04-25T02:31:59Z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CD85B45B6E624A1692EDFE03273F5579</vt:lpwstr>
  </property>
  <property fmtid="{D5CDD505-2E9C-101B-9397-08002B2CF9AE}" pid="4" name="KSOProductBuildV">
    <vt:lpwstr>2052-11.1.0.11365</vt:lpwstr>
  </property>
</Properties>
</file>