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报打印" sheetId="1" r:id="rId1"/>
  </sheets>
  <definedNames>
    <definedName name="_xlnm.Print_Titles" localSheetId="0">'汇报打印'!$1:$7</definedName>
  </definedNames>
  <calcPr fullCalcOnLoad="1"/>
</workbook>
</file>

<file path=xl/sharedStrings.xml><?xml version="1.0" encoding="utf-8"?>
<sst xmlns="http://schemas.openxmlformats.org/spreadsheetml/2006/main" count="1316" uniqueCount="900">
  <si>
    <t>2022年部门预算(项目支出预算明细）表</t>
  </si>
  <si>
    <t>单位：万元</t>
  </si>
  <si>
    <t>序号</t>
  </si>
  <si>
    <t>单位名称</t>
  </si>
  <si>
    <t>项目名称</t>
  </si>
  <si>
    <t>项目内容</t>
  </si>
  <si>
    <t>2022年业务类项目资金需求</t>
  </si>
  <si>
    <t>2022年新增项目资金需求金额</t>
  </si>
  <si>
    <t>2022年项目支出预算资金需求总计</t>
  </si>
  <si>
    <t>2022年部门预算编制建议安排</t>
  </si>
  <si>
    <t>备注</t>
  </si>
  <si>
    <t>2019-2021年度部门预算同类项目资金安排情况</t>
  </si>
  <si>
    <t>2022年资金需求金额</t>
  </si>
  <si>
    <t>2019年</t>
  </si>
  <si>
    <t>2020年</t>
  </si>
  <si>
    <t>2021年</t>
  </si>
  <si>
    <t>彭阳县农业综合开发服务中心</t>
  </si>
  <si>
    <t>项目经费</t>
  </si>
  <si>
    <t>项目管理经费</t>
  </si>
  <si>
    <t>彭阳县体育中心</t>
  </si>
  <si>
    <t>群众体育活动、青少年业余训练及体育场馆运行经费</t>
  </si>
  <si>
    <t xml:space="preserve">  1、群众体育：各类赛事活动经费共226万元，包括全县职工运动会30万元、全国山地自行车越野赛26万元、全县农民篮球争霸赛10万元、参加区市职工及农民运动会、全民健身赛事活动40万元、各协会单项体育赛事30万元、全区农耕健身大赛30万元、社会体育指导员培训10万元、县乡村体育器材更新50万元。
2、竞技体育：青少年业余训练及参加全区十六届运动会训练、参赛及奖金等经费120万元。
3、学校体育：举办全县中小学生球类及田径运动会、参加区市各类学生运动会经费120万元。
4、场馆运营：县体育馆、茹河全民健身运动场、雷河滩全民健身中心、县体育场、西门公共体育场运营经费共234万元，其中聘用人员51人，全年工资及社会保险费共165万元，水电费23万元，维修及保障经费30万元；体育馆办公费10万元；场馆租赁费用6万元。
共计700万元 。</t>
  </si>
  <si>
    <t>中共彭阳县委党校</t>
  </si>
  <si>
    <t>中共彭阳县委党校工作经费</t>
  </si>
  <si>
    <t>工作经费185万元（科研课题费3万元、师资培训费3万元、图书资料费2万元、智慧校园建设费5万元、党性教育宣传5万元），干部培训费94万元，服务保障费73万元（水电12万元、燃气费1万元、保洁物业费60万元）</t>
  </si>
  <si>
    <t>彭阳县信访局</t>
  </si>
  <si>
    <t>信访工作专项经费</t>
  </si>
  <si>
    <t>2022年驻京开展工作</t>
  </si>
  <si>
    <t>2022年“两会”期间
开展维稳工作</t>
  </si>
  <si>
    <t>2022年重大节日、重要节点期间开展维稳工作</t>
  </si>
  <si>
    <t>2022年全县重点工作检查、观摩期间开展维稳工作</t>
  </si>
  <si>
    <t>2022年进京接劝上访工作人员开展劝返工作</t>
  </si>
  <si>
    <t>2022年进行信访宣传教育工作</t>
  </si>
  <si>
    <t>彭阳县科学技术局</t>
  </si>
  <si>
    <t>科技专项工作经费</t>
  </si>
  <si>
    <t>各级科技项目的申报、实施及组织验收；科技培训；三区人才、科技特派员管理；驻村工作队、水、电及门卫工作等经费保障。</t>
  </si>
  <si>
    <t>科技研发经费（R＆D）</t>
  </si>
  <si>
    <t>政府加大R&amp;D经费投入，鼓励企事业单位开展技术攻关和科技成果转化，支撑工业、农业、民生、人才及实验平台建设。</t>
  </si>
  <si>
    <t>彭阳县能源工作站</t>
  </si>
  <si>
    <t>能源工作专项业务经费</t>
  </si>
  <si>
    <t>主要用于各级能源项目的申报、实施及组织验收、租车、项目档案资料印刷、建设督查及人员下乡补助、差旅等项目经费。</t>
  </si>
  <si>
    <t>彭阳县档案馆</t>
  </si>
  <si>
    <t>档案事业工作经费</t>
  </si>
  <si>
    <t>办公印刷、库房维修、电信光纤等工作经费</t>
  </si>
  <si>
    <t>彭阳县农机中心</t>
  </si>
  <si>
    <t>农机免费管理工作经费</t>
  </si>
  <si>
    <t>注册登记拖拉机200台、检验拖拉机4000台，审验拖拉机驾驶员1000人、驾驶员考证300人、培训农业机械驾驶操作人员1000人、农机安全联组巩固等，工作经费主要用于开展农机安全宣传、检查、安全责任书、协议书印制、入户核查、质量投诉受理、联组建设等。</t>
  </si>
  <si>
    <t>农机购置补贴工作经费</t>
  </si>
  <si>
    <t>实施农机购置补贴项目3600台1000余万元，主要用于农机具购置补贴政策的宣传、培训、协议书印发、造册、喷涂标识、计算机管理以及质量监督、检查、用户调查、质量投诉受理等，项目实施后全县农业机械总动力达到27.6万千瓦，年均增长1万千瓦以上，装备结构基本合理，主要农作物耕、种、收综合机械化水平达到72.8%以上，年均增长1个百分点以上，玉米、马铃薯、牧草等主要粮食作物生产基本实现全程机械化，规模化生产的蔬菜、水果、花卉苗木的主要生产环节和农副产品初加工等基本实现机械化。</t>
  </si>
  <si>
    <t>农用残膜回收与加工利用项目工作经费</t>
  </si>
  <si>
    <t>2022年预计回收残膜45万亩5000吨、加工造粒1500吨，本项目建设实施后，可以改善土壤结构保护生态环境，为农业可持续发展提供技术保障，以满足农业生产发展的需要，推动我县残膜回收技术的推广应用，加快我县农业发展进程。项目资金主要用于残膜回收的宣传、巡回检查、农田残膜量调查、残膜污染整治等。</t>
  </si>
  <si>
    <t>政策性农业机械综合保险</t>
  </si>
  <si>
    <t>依据:按照自治区政府办公厅《关于加快推进农业机械化和农机装备产业转型升级的实施意见》(宁政办发(2019)44号)固原市政府办《固原市2019年政策性农业机械综合保险实施方案》文件要求，对纳入农机管理范围的轮式拖拉机、手扶拖拉机、履带拖拉机、联合收割机、微耕机、全日粮饲料混合搅拌机、自走式植保机、无人飞机等农业机械购买商业保险进行财政补贴。</t>
  </si>
  <si>
    <t>彭阳县公安局</t>
  </si>
  <si>
    <t>公安干警、协勤人身意外伤害保险经费</t>
  </si>
  <si>
    <t>政法专项编制人员149人、工勤编制人员3人、转业士官4人、长聘人员1人、事业编警务人员31人、协勤人员225人、后勤保障人员14人。共计427人*500元=213500元。</t>
  </si>
  <si>
    <t>公共安全保障专项经费</t>
  </si>
  <si>
    <t>1.人民警察法定工作日之外加班补贴：149人*710*12=1269480元；2.人民警察执勤岗位津贴：149*40%*22天*50元*12个月=786720元；149*60%*22天*40元*12人月=944064元；3.基层派出所民警伙食费补贴：75人*500元*12个月=450000元。</t>
  </si>
  <si>
    <t>禁毒专项工作经费</t>
  </si>
  <si>
    <t>禁毒工作经费从2015年200万元开始，每年增加10%的比例正常增长。3543122元*110%=3897434元。禁毒专职工作人员22人*50600元/年/3=371067元。</t>
  </si>
  <si>
    <t>协勤人员经费</t>
  </si>
  <si>
    <t>1、人员工资：协勤人员编制225人*4.36万元=981万元；2、管理费225人*50元*12个月=135000元；3、服装费225人*2360元=531000元；</t>
  </si>
  <si>
    <t>协勤公用经费</t>
  </si>
  <si>
    <t>公安协勤人员公用经费225人*1万元=225万元。</t>
  </si>
  <si>
    <t>智能交通建设项目</t>
  </si>
  <si>
    <t>1、电警抓拍和反向卡口系统；2、信号灯管理系统；3、中心机房存储系统。</t>
  </si>
  <si>
    <t>智能图控线路租费、电费、维护费</t>
  </si>
  <si>
    <t>1.线路租费：246条*385元/月*12个月=1136520元；2.电费：270000元；3.视频监控维护费：390000元;4.移动警务终端年租费:367368元;5.红绿灯及信号控制设备共16处，年维护费共计16*15000=240000元;6.中心机房设备年维护经费560000元。</t>
  </si>
  <si>
    <t>彭阳县农业农村局</t>
  </si>
  <si>
    <t>农业项目管理费</t>
  </si>
  <si>
    <t>项目编制、设计、评审等费用20万元；项目车辆租用20万元；项目宣传及成果展示费10万元；项目资料编印装订费5万元；项目管理培训25万。</t>
  </si>
  <si>
    <t>农业保险保费县级补贴</t>
  </si>
  <si>
    <t>保险公司承保种养业保险县级预算资金350万。
县财政补贴其中：种植业250万元，草畜产业100万元。</t>
  </si>
  <si>
    <t>业务工作经费</t>
  </si>
  <si>
    <t>出差学习、招商考察10万元；办公用品、设备耗材、展板印刷20万元；参加自治区农产品推介展销会6万元；参加固原市农产品推介展销会5万元；举办专项推介会20万元；门卫：1人×1800元/人·月×12月＝2.16万元；保洁员：2人×1350元/人·月×12月＝3.24万元。</t>
  </si>
  <si>
    <t>中共彭阳县委办公室</t>
  </si>
  <si>
    <t>县委整体工作运行经费</t>
  </si>
  <si>
    <t>县委整体工作运行经费包括县委工作整体运行经费补助、信息调研工作经费、保密工作经费、县委督查工作经费。</t>
  </si>
  <si>
    <t>机要、党务内网运行工作经费</t>
  </si>
  <si>
    <t>有效保障县委机要密码通信畅通及党务内网完整高效运行。</t>
  </si>
  <si>
    <t>租用党政内网城域网电路租用费专项经费</t>
  </si>
  <si>
    <t>租用23条党政内网城域电路，确保党政内网安全、稳定和可靠运行。</t>
  </si>
  <si>
    <t>彭阳县统计局</t>
  </si>
  <si>
    <t>常规专项统计业务经费</t>
  </si>
  <si>
    <t>完成GDP核算，农业，规模以上工业、规模以下工业，固定资产投资，批零住餐，服务业，单位名录库，劳动工资，人口抽样调查等常规专项统计业务工作。</t>
  </si>
  <si>
    <t>彭阳县社会经济调查队</t>
  </si>
  <si>
    <t>统计调查经费</t>
  </si>
  <si>
    <t>分乡镇收入监测调查经费</t>
  </si>
  <si>
    <t>月度调查失业率调查经费</t>
  </si>
  <si>
    <t>彭阳县种子管理站</t>
  </si>
  <si>
    <t>1、农产品质量安全检验检测站运行：对全县11个蔬菜基地开展农药残留取样检查，全年开展基地抽样500个，并开展农药残留检测，检测完成率100%，检查禁限类农药使用情况。2、农作物新品种试验示范点建设：农作物优新品种示范点建设2个，试验示范推广县域内适宜种植作物优良品种，种质资源调查，不同区域不同土壤类型作物品种表现，生育期、抗逆性、产量品质测定等，筛选出适宜我县种植粮食作物及饲草兼用性优良品种，推动全县草产业发展，助力乡村振兴。3、耕地地力保护补贴经费：开展实施耕地地力保护项目，宣传补贴政策，统计面积，核定资金，开展面积及资金核定检查验收。</t>
  </si>
  <si>
    <t>业务工作经费（包括农产品质量安全全程可追溯体系建设）</t>
  </si>
  <si>
    <t>农产品质量安全全程可追溯体系建设</t>
  </si>
  <si>
    <t>对已到期农业投入品在线管理系统、农产品质量安全全程可追溯系统（简称“两个系统”）进行运行维护，开展数据录入、上传、审核、对接及系统维护等服务，对147家“两个系统”操作人员进行培训指导，保障系统正常运转。</t>
  </si>
  <si>
    <t>新增业务工作
经费</t>
  </si>
  <si>
    <t>1、供暖及给排水系统维修费；2、雇佣临时工工资</t>
  </si>
  <si>
    <t>彭阳县审批服务管理局</t>
  </si>
  <si>
    <t>证照表单申领和印刷等</t>
  </si>
  <si>
    <t>各种证照表单申领和印刷费用、业务能力培训、业务经费、工改业务经费等</t>
  </si>
  <si>
    <t>项目咨询论证费</t>
  </si>
  <si>
    <t>根据2021年元至7月份以下提交县人民政府常务会议审定的总投资50万元及以上县本级财政投资建设项目数据推算，每年度全县预计总投资1.3亿元，项目个数大小不一，概算审核取费标准分别按4‰的费率取费，预计共需资金52万元。</t>
  </si>
  <si>
    <t>彭阳县供销合作社联合社</t>
  </si>
  <si>
    <t>2022年度农产品
营销项目</t>
  </si>
  <si>
    <t>组织人员外出进行市场考察对接、营销培训、参加区内外农产品展销会；印制农产品收购码单500本；印制农产品发运单1000本；组织4名工作人员，全年3个月多时间，进村入户开展辣椒等蔬菜、中药材等种植、销售工作。</t>
  </si>
  <si>
    <t>彭阳县残疾人联合会</t>
  </si>
  <si>
    <t>贫困精神残疾人救助</t>
  </si>
  <si>
    <t>按照自治区残联、财政厅《关于宁夏贫困残疾儿童康复救助项目资金管理暂行办法的通知》（宁残联发[2014]21号精神，2022年为全县180名精神障碍患者免费发放药品每人每年0.09万元，其中需县级配套10%，即1.62万元；重症精神障碍患者住院20名，每人每年0.15万元，其中县级需配套10%，即0.3万元，共需配套1.92万元。</t>
  </si>
  <si>
    <t>残疾儿童康复救助</t>
  </si>
  <si>
    <t>2022年委托县妇幼保健院为60名0-6岁残疾儿童开展机构内康复训练，每人每年康复训练费用2万元，自治区残联承担50%，其余由县财政兜底解决，需配套资金60万元。</t>
  </si>
  <si>
    <t>困难残疾人家庭无障碍改造</t>
  </si>
  <si>
    <t>按照自治区残联、财政厅《关于宁夏残疾人家庭无障碍改造与资金管理暂行办法的通知》[2014]25号和《自治区残联关于印发2021年民生实事项目实施方案的通知》（宁残联发〔2021〕24号）精神，2022年为新增的150户困难残疾人家庭实施无障碍改造，每户改造标准0.5万元，其中县级配套10%，即5万元。</t>
  </si>
  <si>
    <t>阳光助残小康计划项目</t>
  </si>
  <si>
    <t>按照自治区残联、财政厅、扶贫办《关于印发宁夏回族自治区“阳光助残小康计划”（2021-2025年）实施方案》精神，2022年扶持50户“脱贫不稳定户、边缘易致贫户、低保户”残疾人家庭发展产业，每户扶持资金2000元。</t>
  </si>
  <si>
    <t>残疾人基本康复服务</t>
  </si>
  <si>
    <t>为加快实现残疾人“人人享有康复服务目标”，加强残疾人基本康复服务，2022年为全县1.1万残疾人提供基本康复服务，每人康复服务费10元。</t>
  </si>
  <si>
    <t>残疾人个体工商户养老保险补贴</t>
  </si>
  <si>
    <t>为30名个体工商户补贴大额养老保险费用50%，其中补贴费用50%由自治区残联承担，50%由县财政承担。（以2020年补贴费用3723.6元预算，2021年未开始缴费）。</t>
  </si>
  <si>
    <t>残疾人托养中心</t>
  </si>
  <si>
    <t>为保证残疾人托养服务中心正常运行，2022年需残疾人托养中心运行经费51.6万元，包括：服务人员工资、五险，公益性岗位工作人员补助及水、电、暖费等（具体按托养中心运行方案执行）。</t>
  </si>
  <si>
    <t>残疾人康复中心</t>
  </si>
  <si>
    <t>为确保残疾人按时按需得到康复服务，2022年需配套康复中心运行经费43.7万元，包括：水、电、网费及为200名7-14岁残疾儿童提供阶段性康复训练，每人费用2000元。</t>
  </si>
  <si>
    <t>精神残疾人筛查评估</t>
  </si>
  <si>
    <t>为确保精神障碍患者及时得到药物和住院治疗，2022年委托固原市精神康复医院进户检查评估全县12个乡镇精神障碍患者1000人，每人检查评估费50元，共计5万元。</t>
  </si>
  <si>
    <t>残疾人保障专项经费</t>
  </si>
  <si>
    <t>残疾人职业技能培训</t>
  </si>
  <si>
    <t>为使残疾人真正掌握就业技能，实现就业愿望，2022年组织120名残疾人及其家属开展残疾人职业技能培训班，每人培训费用1200元，共需14.4万元。</t>
  </si>
  <si>
    <t>“全国助残日”活动</t>
  </si>
  <si>
    <t>2022年“全国助残日”期间，组织慰问困难残疾学生50名，每人给予慰问金1000元，开展助残日系列宣传及文体活动经费10万元，共需助残日活动经费15万元。</t>
  </si>
  <si>
    <t>持证残疾人基本状况调查工作</t>
  </si>
  <si>
    <t>2022年持证残疾人基本状况调查工作，为1万残疾人开展基本状况调查填写基本信息表，每张表5元，共计5万元；开展残疾人基本状况调查培训，培训调查员174名，培训2天。</t>
  </si>
  <si>
    <t>单位聘用工作人员3人（其中安置残疾人就业2名，残疾人就业年审工作人员1名）工资及五险、公益性岗位人员补助14.25万元，2022年驻村第一书记、工作队员通讯补贴、保险费用0.15万元，残联6名干部全身体检费3万元，其他保障残疾人就业及残联办公经费20万元。</t>
  </si>
  <si>
    <t>残疾人运动员集训费</t>
  </si>
  <si>
    <t>2022年开展残疾人运动员集训8人，集训3个月；组织开展残疾人运动员选拔，提高运动比赛技能。</t>
  </si>
  <si>
    <t>彭阳县蔬菜产业发展服务中心</t>
  </si>
  <si>
    <t>蔬菜产业专项业务经费15万元</t>
  </si>
  <si>
    <t>项目落实、验收等租车费用2万元；公务车燃油、维修、保养3万元(0.5万元/辆×2辆=1万元，公车维修保养1万元，公车保险1万元)；项目建设人员培训、下乡差费4万元。</t>
  </si>
  <si>
    <t>农业技术推广服务中心</t>
  </si>
  <si>
    <t>农业技术推广专项业务经费</t>
  </si>
  <si>
    <t xml:space="preserve">农业技术推广专项业务经费20万元，其中各类项目实施、招标采购、物资发放、检查指导等交通费4.5万元、业务档案资料打印费2.0万元、业务办公费3.5万元，业务信息报送网络使用维护费及电脑耗材3.5万元，业务培训及田间技术下乡人员差旅费等费4.5万元，招标专家评标费2万元。   </t>
  </si>
  <si>
    <t>彭阳县乡村振兴局</t>
  </si>
  <si>
    <t>衔接推进乡村振兴工作经费</t>
  </si>
  <si>
    <t>1.巩固拓展脱贫攻坚成果与乡村振兴有效衔接各类督查、检查、评估、考核及各类资料印刷装订等工作经费60万元；2.2014年以前扶贫工作档案资料整理装订及扫描工作经费30万元；3.巩固拓展脱贫攻坚成果与乡村振兴有效衔接典型经验宣传报道及专题片制作等工作经费35万元；4.移民后续管理工作经费20万元；5.防返贫动态监测预警帮扶、入户核实调查工作经费40万元；6.巩固拓展脱贫攻坚成果与乡村振兴有效衔接项目库建设管理及资金绩效评价等工作经费20万元；7.扶贫项目资产管理工作经费10万元；8.驻村帮扶、闽宁帮扶、中央定点帮扶等工作经费20万元；9小额信贷核查及逾期贷款催缴等工作经费10万元。</t>
  </si>
  <si>
    <t>润阳公司工作经费</t>
  </si>
  <si>
    <t>润阳扶贫开发管理有限公司人员工资和社会保险费及工作经费等</t>
  </si>
  <si>
    <t>脱贫攻坚与乡村振兴衔接专项资金</t>
  </si>
  <si>
    <t>彭阳县网络信息中心</t>
  </si>
  <si>
    <t>网络维护费及信息中心工作经费</t>
  </si>
  <si>
    <t>1.悦龙新区政府楼互联网光纤租赁费6万元（100M）；2.县级干部公寓互联网光纤租赁费4万元（50M）；3.网络信息维护费120万元（包括政府门户网站及政务新媒体监测检测费8万元，云视通系统和“331”监管平台运维费45万元（包括等保测评、系统升级、OpenSSH安全漏洞修复及维修故障硬件），机房和线路维护费40万元（机房设备维护升级、老化设备更换，按要求增加相关安全设备、等保测评）；4.聘用网络维护人员工资及社会保险8万元，工作经费等19万元。</t>
  </si>
  <si>
    <t>新增云视通系统等保测评费</t>
  </si>
  <si>
    <t>光纤租赁费</t>
  </si>
  <si>
    <t>彭阳县悦龙新区行政中心、老城区一级单位及全县各行政村（社区）电子政务外网租赁费。</t>
  </si>
  <si>
    <t>新增1条（1GB）线路</t>
  </si>
  <si>
    <t>中国共产主义青年团彭阳县委员会</t>
  </si>
  <si>
    <t>共青团组织工作专项经费</t>
  </si>
  <si>
    <t>党建带团建工作经费、志愿者管理专项经费</t>
  </si>
  <si>
    <t>村（社区）团支部书记岗位津贴</t>
  </si>
  <si>
    <t>全县162名村（社区）团支部书记岗位津贴</t>
  </si>
  <si>
    <t>乡镇（街道）团组织工作经费</t>
  </si>
  <si>
    <t>全县12个乡镇、街道团组织工作经费</t>
  </si>
  <si>
    <t>西部计划志愿者补助资金</t>
  </si>
  <si>
    <t>西部计划志愿者工作生活补贴以及参加社会保险等费用补助</t>
  </si>
  <si>
    <t>中国共产主义青年团彭阳县第七次代表大会</t>
  </si>
  <si>
    <t>召开中国共产主义青年团彭阳县第七次代表大会</t>
  </si>
  <si>
    <t>彭阳县会计核算中心</t>
  </si>
  <si>
    <t>会计管理工作经费</t>
  </si>
  <si>
    <t>会计培训，办公等各项支出</t>
  </si>
  <si>
    <t>培训费根据培训计划安排</t>
  </si>
  <si>
    <t>彭阳县监察委员会</t>
  </si>
  <si>
    <t>纪检监察工作经费</t>
  </si>
  <si>
    <t>1、党风廉政宣传教育经费18万元（按照中纪委要求建设纪检监察网站，需经费8万元，廉政文化警示教育经费10万元）；                          2、纪检干部培训学习经费13万元，（参加中纪委区纪委培训班，40人次8万元；县纪委举办县乡村三级培训220人次计划经费5万元）；
3、办公办案设备维修维护费10万元。
4、执法监督工作经费、审查调查工作经费30万元（收费返还）</t>
  </si>
  <si>
    <t>纪检监察工作经费--巡查办</t>
  </si>
  <si>
    <t>1、巡查工作经费18万元（包括区县交叉巡查食宿、租车等费用13万元；办公用品采购费用3万元；办公设备维护费2万元）；
2、巡查干部培训经费3万元（中央及自治区巡视巡查干部集中培训经费；巡前培训80人次；全县巡查“两库”人员培训100人次）；
3、督查检查费用4万元（包括对八届县委12轮巡查未整改到位问题3次，对九届县委巡查反馈问题督查3次）；
4、巡查信息化建设费用5万元（包括采购液晶电视1台投影设备1套）。</t>
  </si>
  <si>
    <t>彭阳县政务服务中心</t>
  </si>
  <si>
    <t>日常业务工作经费</t>
  </si>
  <si>
    <t>彭阳县教育体育局</t>
  </si>
  <si>
    <t>教育考试经费</t>
  </si>
  <si>
    <t>本项目2022年度共计安排116万元资金，主要用于教育考试标准化考点考场维护，考试设备器材维修维护，考试宣传，考试工作人员补助费等（其中普通高考34.31万元，分类考试6.2万元，中考55.03万元，高中会考12.168万元，考点维护3万元，考试宣传等其他支出5.292万元）；项目实施的目标是：不断完善和推进教育考试标准化考点建设，提高考试组织管理能力，确保考区各项考试工作安全平稳顺利进行。</t>
  </si>
  <si>
    <t>教育建设项目工程管理费</t>
  </si>
  <si>
    <t>教育建设项目工程管理费、招标采购专家评审费用</t>
  </si>
  <si>
    <t>招标采购专家评审费用项目</t>
  </si>
  <si>
    <t>本项目为2020、2021、2022年度政府采购评审专家劳务报酬费用20万元，其中：2020年按照整改要求，需支付专家劳务费5.24万元；2021年按照整改要求，需支付专家劳务费6万元；预计2022年政府采购3000万项目，30个标段、每标段4个专家、人均700元计算，安排资金为9万元，主要用政府采购评审劳务报酬支付。</t>
  </si>
  <si>
    <t>党建工作经费</t>
  </si>
  <si>
    <t>1、党建工作（（含党员活动阵地建设、宣传思想等）；2、表彰奖励经费（先进集体10个和100名优秀党员、党务工作者）；3、党务干部（120人）培训</t>
  </si>
  <si>
    <t>党建工作经费、校外教育专项活动经费、营养改善计划工作经费及全县食堂从业人员培训费等</t>
  </si>
  <si>
    <t>校外教育专项活动经费</t>
  </si>
  <si>
    <t>申请该项目资金主要用于2020年青少年校外教育能力提升及保障.主要是：
1、青少年校外公益兴趣班费用40万元，其中专业教师聘用：32.4万元，其他费用7.6万元。
2、组建彭阳青少年校外足球队队训练费15万元，其中教练费9.6万元，队服、训练用球等5.4万元
3、组织留守儿童参加研学旅行：6万元
4、青少年科技创新大赛：5万元 
5、传统文化活动：3万                                   6、青少年活动中心设备升级改造8万元。7、采购办公用电脑及办公用纸1万元</t>
  </si>
  <si>
    <t>营养改善计划工作经费及全县食堂从业人员培训费</t>
  </si>
  <si>
    <t>营养改善计划工作食堂从业人员工资</t>
  </si>
  <si>
    <t>食堂从业人员工资经费363万元（中学：95.2万元56人*1700*10个月，小学267.8万元寄宿学校46人*1700元*10个月，非寄宿158人*1200*10个月)</t>
  </si>
  <si>
    <t>校（园）安保</t>
  </si>
  <si>
    <t xml:space="preserve">为87所中小学幼儿园购买安保服务，配备专职保安员142名，人员工资374.88万元，管理服务费25.56万元，“五险”146.56万元， 共计547万元。                                                  </t>
  </si>
  <si>
    <t>民办园生均公用经费</t>
  </si>
  <si>
    <t>职业教育“9+3”专项资金</t>
  </si>
  <si>
    <t>固原市市外中职农村学生精准资助</t>
  </si>
  <si>
    <t>幼儿园专任教师工资及“五险”、骨干教师津贴、教职工体检费、免费师范生服务期满奖金</t>
  </si>
  <si>
    <t>2022年乡镇幼儿园专任教师工资及“五险，”骨干教师津贴、教师体检费、免费师范生服务期满奖金主要是：2011-2021年招聘的乡镇幼儿园专任教师403人工资及“五险”1728.26万元，其中2011-2019年招聘的乡镇幼儿园专任教师276人工资927.36万元、2020年招聘的幼儿园教师56人工资174.72万元、服务管理费14.28万元，2021年招聘的幼儿园教师71人工资195.96万元，403人“五险”费415.94万元；骨干教师津贴91.16万元；教职工体检费268.4万元；免费师范生期满奖金20万元。</t>
  </si>
  <si>
    <t>职业教育工作经费</t>
  </si>
  <si>
    <t>义务质量监测经费</t>
  </si>
  <si>
    <t>督导及义务质量监测经费</t>
  </si>
  <si>
    <t>督导经费、责任督学工作经费</t>
  </si>
  <si>
    <t>彭阳县委组织部</t>
  </si>
  <si>
    <t>组织工作专项业务经费</t>
  </si>
  <si>
    <t>基层组织建设经费</t>
  </si>
  <si>
    <t>资金用于基层党组织和驻村干部民情日记、“三薄四册”、党建示范点打造及非公经济和社会组织党建经费。</t>
  </si>
  <si>
    <t>人才工作专项经费</t>
  </si>
  <si>
    <t>开展重点产业人才提升行动，建设人才创新平台，优化人才培养和激励政策。</t>
  </si>
  <si>
    <t>离退休干部工作经费</t>
  </si>
  <si>
    <t>包括离退休干部、关工委、延安精神研究会、老干部活动中心等专项工作相关经费</t>
  </si>
  <si>
    <t>村级组织活动场所维修及改扩建配套资金</t>
  </si>
  <si>
    <t>维修村级组织活动场所及配套村级组织活动场所建设</t>
  </si>
  <si>
    <t>村干部体检费</t>
  </si>
  <si>
    <t>对受到地级市以上综合表彰且享受任职补贴的村干部纳入县级保健对象范围，每年在县医院安排体检1次</t>
  </si>
  <si>
    <t>村干部重大疾病及意外伤害保险经费</t>
  </si>
  <si>
    <t>为全县干部购买重大疾病及意外伤害保险</t>
  </si>
  <si>
    <t>非公企业和社会组织党务工作者津贴</t>
  </si>
  <si>
    <t>发放非公有制企业和社会组织党务工作者津贴</t>
  </si>
  <si>
    <t>彭阳县教师发展中心</t>
  </si>
  <si>
    <t>学前、幼儿教科书</t>
  </si>
  <si>
    <t>小班、中班、大班综合教育课程</t>
  </si>
  <si>
    <t>全县义务教育阶段一至八年级质量监测</t>
  </si>
  <si>
    <t>2021年全县义务教育阶段一至八年级质量监测各项工作，主要有：命题、审题、制卷、听力光盘制作经费18万元；组织实施监测经费8万元；印制试卷分析报告文本6万元；评卷费9万元，分片区召开质量分析报告会费用2万元。</t>
  </si>
  <si>
    <t>教研专项业务经费</t>
  </si>
  <si>
    <t>大型教研活动5次；教研会议2次，每次约130人参加；印制2期1000份《彭阳教育》3万元；开展课题培训及指导2次，“5+2”课后服务指导等；参加省内外教研研讨活动5次。组织全县“四评一赛”、各学科公开课示范课展示、优质课评选等系列活动。组织全县1-8年级学生实验操作竞赛1次。</t>
  </si>
  <si>
    <t>彭阳县王洼产业园区管理委员会</t>
  </si>
  <si>
    <t>城镇土地建设使用税</t>
  </si>
  <si>
    <t>中小企业孵化园城镇土地建设使用税7.7万元</t>
  </si>
  <si>
    <t>孵化园管理经费</t>
  </si>
  <si>
    <t>孵化园基础设施维护</t>
  </si>
  <si>
    <t>招商引资经费</t>
  </si>
  <si>
    <t xml:space="preserve"> 围绕草畜、马铃薯、中药材、冷凉蔬菜、生态经济、纺织服装、农产品精深加工、循环经济、文件旅游和现代物流等十大产业，做深做强农特产品，积极培育新能源产业，延伸煤炭产业链。力争全年引进落地项目8个以上，到位资金3亿元以上，园区管委会单独招商12次。一年中争取大型外区不少于12次，计划从3月份开始，遇有临时商机增加频次外出。县委和政府临时安排的招商随时增加。</t>
  </si>
  <si>
    <t>非公企业党建工作经费</t>
  </si>
  <si>
    <t xml:space="preserve">  落实园区 6个非公经济组织党组织专项工作经费。</t>
  </si>
  <si>
    <t>产业园区专项工作经费</t>
  </si>
  <si>
    <t>依照拨付资金和项目管理制度，推动园区工作有序进行，为园区日常工作提供保障。</t>
  </si>
  <si>
    <t>彭阳县委网信办</t>
  </si>
  <si>
    <t>网信工作业务经费</t>
  </si>
  <si>
    <t>网络安全宣传业务费35万元、网信专网运行维护服务费2.2万元、互联网舆情检测系统服务费5万元、网络信息系统安全检测经费13万元、网络与信息安全服务费2万元、网络管理员及评论员培训费20万元。</t>
  </si>
  <si>
    <t>彭阳县地震局</t>
  </si>
  <si>
    <t>“三网一员”及地震局干部培训经费</t>
  </si>
  <si>
    <t>2022年对开展地震预防工作的“三网一员”及干部行政执法学习及业务培训</t>
  </si>
  <si>
    <t>防震减灾工作经费</t>
  </si>
  <si>
    <t>2022年进行防震减灾宣传及“防灾减灾周”地震应急演练工作</t>
  </si>
  <si>
    <t>开展“两项工程”信息采集及包村乡村振兴工作经费</t>
  </si>
  <si>
    <t>2022年开展地震灾害风险调查和重点隐患排查，地震易发区房屋设施抗震加固“两项工程”及包村巩固拓展脱贫攻坚与乡村振兴工作</t>
  </si>
  <si>
    <t>彭阳县融媒体中心</t>
  </si>
  <si>
    <t>记者下乡工作经费、业务工作经费、培训费、外宣经费等</t>
  </si>
  <si>
    <t>记者下乡租车和差旅费补助22万元；日常办公设备采购、业务运行保障费等10万元，共计32万元。</t>
  </si>
  <si>
    <t>根据实际发生额增加</t>
  </si>
  <si>
    <t>聘用人员工资及社会保险</t>
  </si>
  <si>
    <t>文广局划拨融媒体中心13名记者每人2600元/月（含个人保险）40.56万元，单位缴纳社会保险12.87万元；融媒体中心成立新招聘22名人员每人2200元/月（含个人保险）72.6万元，单位缴纳社会保险27.22万元，共计153.25万元。</t>
  </si>
  <si>
    <t>设备网络维护及电视片源购置费</t>
  </si>
  <si>
    <t>新闻采访、剪辑制作、安全播出及电视节目购置等费共计10万元。</t>
  </si>
  <si>
    <t>彭阳县融媒体中心（影视中心）</t>
  </si>
  <si>
    <t>乡镇及村级老放映员生活补贴</t>
  </si>
  <si>
    <t>全县共有老放映员12人发放生活补贴4.32万元，13名村级放映员发放生活补贴3.05万元。</t>
  </si>
  <si>
    <t>2021年文广局划转项目</t>
  </si>
  <si>
    <t>彭阳县委史志研究室</t>
  </si>
  <si>
    <t>史志研究室专项工作经费</t>
  </si>
  <si>
    <t>《彭阳年鉴2022》2000册经费33万元；《彭阳史志》（季刊）四期，每期1000册经费16万元；县委、县政府和区市党史、地方志部门交办的扶贫、干部职工体检、资料收集等工作经费20万元；党史、地方志资料，调查、搜集、整理、研究、宣传等经费12万元。国内田野调查、培训等经费10万元；皇甫谧研究、宣传及工作等经费5万元；2022年度乔家渠等革命旧址遗址兼职讲解补贴经费2万元。</t>
  </si>
  <si>
    <t>史志研究室专项工作经费、《彭阳红色故事》编纂经费、《彭阳四十年》工作经费、《中国共产党彭阳历史》（第二卷）启动经费、《彭阳史地文集》第三辑编纂经费</t>
  </si>
  <si>
    <t>《彭阳红色故事》编纂经费</t>
  </si>
  <si>
    <t>编纂出版发行《彭阳红色故事》经费8万元</t>
  </si>
  <si>
    <t>《彭阳四十年》工作经费</t>
  </si>
  <si>
    <t>编纂出版发行《彭阳四十年》经费25万元</t>
  </si>
  <si>
    <t>《中国共产党彭阳历史》（第二卷）启动经费</t>
  </si>
  <si>
    <t>《中国共产党彭阳历史》（第二卷）启动经费6万元</t>
  </si>
  <si>
    <t>《彭阳史地文集》第三辑编纂经费</t>
  </si>
  <si>
    <t>编纂出版发行《彭阳史地文集》第三辑经费5万元</t>
  </si>
  <si>
    <t>彭阳县发展改革局</t>
  </si>
  <si>
    <t>彭阳县人民政府关于更好支持民营企业高质量发展奖补资金</t>
  </si>
  <si>
    <t>县人民政府每年安排财政专项资金1000万元，其中800万元的民营经济发展奖补资金，200万元的电子商务发展专项资金。</t>
  </si>
  <si>
    <t>企业履行社会责任评价费用</t>
  </si>
  <si>
    <t>开展工商贸企业履行社会责任评价，结果作为企业和企业家享受政策优惠、项目资金扶持、评优评先等经济和政治待遇时考虑的重要依据。</t>
  </si>
  <si>
    <t>发改业务工作经费</t>
  </si>
  <si>
    <t>2022年全县重点项目集中开工经费</t>
  </si>
  <si>
    <t>常规工作</t>
  </si>
  <si>
    <t>国家专项资金项目前期费</t>
  </si>
  <si>
    <t>彭阳县发展和改革局2021年业务工作经费</t>
  </si>
  <si>
    <t>打印部材料印刷费、差旅费（外出培训）、公务接待费、会议费、车辆运行费、委托业务费（会议室视频设备采购费）、办公设备更新购置（电脑、打印机等）、日常办公（办公电脑、打印机、复印件等办公设设备的日常维修，办公用品）、宣传费、法律顾问费、电话费。</t>
  </si>
  <si>
    <t>彭阳县粮食和物资储备局贮备2022年防汛救灾物资采购项目</t>
  </si>
  <si>
    <t>采购防汛物资水泵、水带、电缆线等</t>
  </si>
  <si>
    <t>粮食和物资储备局工作经费</t>
  </si>
  <si>
    <t>日常办公开销、小麦、玉米扦样等费用</t>
  </si>
  <si>
    <t>应急成品粮油储备</t>
  </si>
  <si>
    <t>应急成品粮油保管、轮换费用等</t>
  </si>
  <si>
    <t>彭阳县电商公共服务中心2022-2023年度租金</t>
  </si>
  <si>
    <t>政府定价成本监审及物价工作经费</t>
  </si>
  <si>
    <t>完成政府定价成本监审</t>
  </si>
  <si>
    <t>彭阳县文学艺术界联合会</t>
  </si>
  <si>
    <t>文联业务工作经费</t>
  </si>
  <si>
    <t>1.《彭阳文学》季刊征稿费、印刷费、编辑费、文稿费及邮寄费等18万元；2.彭阳文艺骨干培训费4万元；3.文联直属8家协会业务活动经费8万元。</t>
  </si>
  <si>
    <t>彭阳县第二届文学艺术奖活动经费</t>
  </si>
  <si>
    <t>第二届文学艺术作品评选评委费、作品奖金等费用</t>
  </si>
  <si>
    <t>争创中国摄影创作基地活动经费</t>
  </si>
  <si>
    <t>积极开展争创中国摄影创作基地挂牌活动经费10万元</t>
  </si>
  <si>
    <t>彭阳县医疗保险服务中心</t>
  </si>
  <si>
    <t>建档立卡财政补助资金</t>
  </si>
  <si>
    <t>落实惠民政策，兑现群众医疗保障待遇。保证自治区对建档立卡贫困患者医保特惠政策的正常进行。</t>
  </si>
  <si>
    <t>城乡居民医疗保险财政补助资金</t>
  </si>
  <si>
    <t>补助农村、城镇困难人群的城乡居民医疗保险费用</t>
  </si>
  <si>
    <t>全县医疗保险网络运行费</t>
  </si>
  <si>
    <t>保障医疗保险网络的正常运行。包括乡镇民生服务中心12个，居委会6个，乡镇卫生院14个，社区服务站3个，行政村155个，医疗保障局服务大厅1个。每个村每年3000元，医保服务大厅每年1200元，其他机构每年4560元。（2022年电信公司共计405360元=31*4560元+88*3000元；2022年移动公司共计217560元=67*3000元+1*4560元+1*12000元）</t>
  </si>
  <si>
    <t>门诊大病处方费用</t>
  </si>
  <si>
    <t>保证10000人门诊大病处方的正常开出。（10000人*5元）。</t>
  </si>
  <si>
    <t>医疗保障工作经费</t>
  </si>
  <si>
    <t>一站式结算费用：用于网络维护、耗材使用、宣传印刷等10万元；医疗保险征缴宣传费：宣传资料印刷、征缴下乡、入户督查等费用；稽核监控费用：外伤、大病外出稽核费用5万元，定点医药机构稽核检查费用5万元，聘请第三方交叉检查费用10万元；工作经费：办公用品购置、电脑耗材及维修、公务出差下乡补助、公务租车、资料印制、固定办公电话费等。</t>
  </si>
  <si>
    <t>离休人员医疗费</t>
  </si>
  <si>
    <t>保障全县5名离休干部基本医疗费用的负担</t>
  </si>
  <si>
    <t>彭阳县医疗保障局</t>
  </si>
  <si>
    <t>医保电子凭证工作经费</t>
  </si>
  <si>
    <t>医保电子凭证</t>
  </si>
  <si>
    <t>共驻共建工作经费</t>
  </si>
  <si>
    <t>共驻共建</t>
  </si>
  <si>
    <t>聘请法律顾问工作经费</t>
  </si>
  <si>
    <t>聘请法律顾问</t>
  </si>
  <si>
    <t>医疗保障政策宣传经费</t>
  </si>
  <si>
    <t>2020年基本医疗政策宣传</t>
  </si>
  <si>
    <t>驻村帮扶工作经费</t>
  </si>
  <si>
    <t>医疗保险征缴工作经费</t>
  </si>
  <si>
    <t>医疗保险征缴工作，按参保人口全县25万人每人每年1元其中县乡各0.5元</t>
  </si>
  <si>
    <t>开展医疗保障工作</t>
  </si>
  <si>
    <t>打击欺诈骗保专项治理工作经费</t>
  </si>
  <si>
    <t>开展打击欺诈骗保专项治理工作</t>
  </si>
  <si>
    <t>扶贫健康政府财政兜底补助</t>
  </si>
  <si>
    <t>彭阳县政协办公室</t>
  </si>
  <si>
    <t>政协专项工作经费</t>
  </si>
  <si>
    <t>工作经费补助30万元；《彭阳政协》编辑、印刷经费12.5万元；《中国政协》《华兴时报》征订经费8.22万元。</t>
  </si>
  <si>
    <t>政协十届二次会议费</t>
  </si>
  <si>
    <t>委员视察等专项经费</t>
  </si>
  <si>
    <t>组织委员在县内及外出调研视察考察；组织委员及机关干部外出培训学习；开展区、市、县三级政协委员基层联系点活动及委员小组活动等经费。</t>
  </si>
  <si>
    <t>彭阳县伊斯兰教协会</t>
  </si>
  <si>
    <t>民族宗教工作经费</t>
  </si>
  <si>
    <t>慰问费、办公费、会议费</t>
  </si>
  <si>
    <t>彭阳县委宣传部</t>
  </si>
  <si>
    <t>客户端服务费</t>
  </si>
  <si>
    <t>与《人民日报》（人民网）、新华社等各大主流媒体签订服务合作协议，借助主流媒体平台客户端平台，做好宣传工作。</t>
  </si>
  <si>
    <t>人民日报电子阅报栏</t>
  </si>
  <si>
    <t>为办公楼宇、社区不同场景下的读者提供新闻信息服务。</t>
  </si>
  <si>
    <t>宣传工作经费</t>
  </si>
  <si>
    <t>邀请相关媒体、采访宣传报道彭阳相关工作</t>
  </si>
  <si>
    <t>外宣工作经费</t>
  </si>
  <si>
    <t>在宁夏日报、固原日报制作专版、编制《宣传动态》制作微宣传片等</t>
  </si>
  <si>
    <t>党报党刊征订费</t>
  </si>
  <si>
    <t>征订各大报社、杂志社出版发行的报纸、杂志、学习资料等。</t>
  </si>
  <si>
    <t>干部理论学习工作经费</t>
  </si>
  <si>
    <t>县委理论学习中心组学习经费及部门干部职工理论学习教育培训经费</t>
  </si>
  <si>
    <t>系列文化活动工作经费</t>
  </si>
  <si>
    <t>深化“我们的节日”系列文化活动及重大节庆主题活动经费</t>
  </si>
  <si>
    <t>系列文化活动工作经费、精神文明建设工作经费及创建全国文明城市工作经费</t>
  </si>
  <si>
    <t>精神文明建设工作经费</t>
  </si>
  <si>
    <t>践行社会主义核心价值观、选树表彰各类先进典型活动经费</t>
  </si>
  <si>
    <t>创建全国文明城市工作经费</t>
  </si>
  <si>
    <t>全国文明城市创建活动开展经费</t>
  </si>
  <si>
    <t>“扫黄打非”工作经费</t>
  </si>
  <si>
    <t>“扫黄打非”工作经费：制作相关宣传片、阵地建设等费用。</t>
  </si>
  <si>
    <t>新闻出版工作经费</t>
  </si>
  <si>
    <t>彭阳县版权工作服务点建设及新闻出版工作开展经费</t>
  </si>
  <si>
    <t>新闻出版、国防教育、文明实践中心建设等工作经费</t>
  </si>
  <si>
    <t>国防教育工作经费</t>
  </si>
  <si>
    <t>国防教育普及宣传经费及召开国防形势报告会费用</t>
  </si>
  <si>
    <t>文明实践中心建设经费</t>
  </si>
  <si>
    <t>新时代文明实践中心办公日常、志愿服务活动、志愿者培训、外出考察学习、实践所（站）建设等。</t>
  </si>
  <si>
    <t>电影放映工作经费</t>
  </si>
  <si>
    <t>做好电影放映设备维修、工作宣传等工作</t>
  </si>
  <si>
    <t>彭阳县审计局</t>
  </si>
  <si>
    <t>审计业务经费</t>
  </si>
  <si>
    <t>落实审计委员会和审计工作会议精神，围绕县委县政府中心工作，科学制定审计工作计划；按审计计划组织实施预算执行审计、经济责任审计、自然资源资产审计、专项审计调查等审计项目；完成审计干部业务能力提升、审计档案管理、驻村帮扶等其他业务工作；完成其他交办工作。其中办公经费4万元，差旅费3万元，其他交通费用3万元，劳务费30万元。</t>
  </si>
  <si>
    <t>彭阳县妇女联合会</t>
  </si>
  <si>
    <t>妇女专项工作经费</t>
  </si>
  <si>
    <t>根据区、市妇联及县委和政府工作部署，结合2022年县妇联工作思路，计划开展新一轮（2021-2030年）妇女儿童“两规划”编制、“三八”妇女节活动、家庭教育宣讲及阵地建设、妇女儿童维权、“妇女之家”建设、保密电脑及设备采购、驻村工作经费等工作</t>
  </si>
  <si>
    <t>妇女专项工作经费、家风家训主题公园建设经费</t>
  </si>
  <si>
    <t xml:space="preserve">彭阳县妇女联合会 </t>
  </si>
  <si>
    <t>彭阳县家风家训主题公园建设经费</t>
  </si>
  <si>
    <t>在栖凤广场打造家风家训主题公园1个，共设4个板块，设置标牌30个。</t>
  </si>
  <si>
    <t>彭阳县人大常委会办公室</t>
  </si>
  <si>
    <t>人大事务工作经费</t>
  </si>
  <si>
    <t>人大工作经费补助、旁听经费、代表培训、调研、考察等费用</t>
  </si>
  <si>
    <t>人大预算联网监督工作经费</t>
  </si>
  <si>
    <t>人大预算联网监督办公、培训等费用</t>
  </si>
  <si>
    <t>人大常委会会议室设备更新费</t>
  </si>
  <si>
    <t>人大常委会会议室桌椅更新费用</t>
  </si>
  <si>
    <t>彭阳县社保中心</t>
  </si>
  <si>
    <t>城乡居民养老保险</t>
  </si>
  <si>
    <t>县级财政补贴</t>
  </si>
  <si>
    <t>城乡居民个人缴费</t>
  </si>
  <si>
    <t>基金补助</t>
  </si>
  <si>
    <t>丧葬费</t>
  </si>
  <si>
    <t>企业职工养老保险退休人员</t>
  </si>
  <si>
    <t>民族团结奖</t>
  </si>
  <si>
    <t>社会保险工作经费</t>
  </si>
  <si>
    <t>彭阳县委统一战线部</t>
  </si>
  <si>
    <t>慰问费、办公费、印刷费、差旅费、民族团结创建经费</t>
  </si>
  <si>
    <t>宗教人士、教职人员生活补助</t>
  </si>
  <si>
    <t>彭阳县畜牧技术推广服务中心</t>
  </si>
  <si>
    <t>草畜产业专项业务工作经费</t>
  </si>
  <si>
    <t>项目落实、检查、验收等租车费用30万元；项目档案资料装订费5万元；公务车燃油、维修、保养5万元(1万元/辆×2辆=2万元，公车维修保养2万元，公车保险1万元)；项目建设农民培训及人员下乡补助租车费、出差补贴等20万元。</t>
  </si>
  <si>
    <t>彭阳县交通运输综合执法大队</t>
  </si>
  <si>
    <t>安全经费</t>
  </si>
  <si>
    <t>本项目2022年共计安排12.39万元，主要用于安全生产方面的支出，包括安全生产，应急演练，安全生产月，单位消防器材更新，安全生产专项行动，安全生产培训及单位工作人员人身意外伤害保险。</t>
  </si>
  <si>
    <t>工作经费</t>
  </si>
  <si>
    <t>办公设备</t>
  </si>
  <si>
    <t>本项目2022年度共安排资金18.7万元，主要用于办公设备报废更新和购置</t>
  </si>
  <si>
    <t>保安、保洁经费</t>
  </si>
  <si>
    <t>本项目2022年度共安排资金7.20万元，主要用于单位安全保安门卫与保洁人员工资及配套资金的支付</t>
  </si>
  <si>
    <t>党建及精神文明建设经费</t>
  </si>
  <si>
    <t>本项目2022年度共安排资金 2.54 万元，主要用于党建及精神文明建设工作支出</t>
  </si>
  <si>
    <t>法治政府
建设经费</t>
  </si>
  <si>
    <t>本项目2022年度共安排资金4万元，主要用于法治政府建设，聘用法律顾问支出</t>
  </si>
  <si>
    <t>行政执法经费</t>
  </si>
  <si>
    <t>本项目2022年度共安排资金106.46万元，主要用于行政执法项目，包括：1、交通综合执法车辆燃油费；2、执法人员下乡伙食补助；3、车辆保险费用；4、车辆维修维护费用；5、公路工程质量监督检测费用；6、行政执法宣传;7、专线网络服务</t>
  </si>
  <si>
    <t>基础设施
建设经费</t>
  </si>
  <si>
    <t>本项目2022年度共安排资金16.58万元，主要用于改建案件处理室和信访投诉室及院内地坪修缮的支出</t>
  </si>
  <si>
    <t>执法人员
服装经费</t>
  </si>
  <si>
    <t>本项目2022年度共安排资金 15.38万元，主要用于行政执法人员购置执法制式服装</t>
  </si>
  <si>
    <t>执法装备
采购经费</t>
  </si>
  <si>
    <t>本项目2022年度共安排资金14.02万元，主要用于执法装备及执法人员单兵装备的采购</t>
  </si>
  <si>
    <t>行政执法辅助
人员经费</t>
  </si>
  <si>
    <t>本项目2022年度共安排资金112.5万元，主要用于聘用行政执法辅助人员的工资和配套资金的支出</t>
  </si>
  <si>
    <t>彭阳县住房和城乡建设局</t>
  </si>
  <si>
    <t>城市维护费</t>
  </si>
  <si>
    <t>清洁工、管理员及司机、特岗、协管员及电工工资及各项保险；清洁工清洁劳保用品及清扫保洁工具；环卫园林等车辆燃油费；环卫园林、监察、路灯等车辆维修及保养、保险等费；县城街道路灯、夜景照明、红绿灯电费（含悦龙山、工业园区路灯）；垃圾压缩转运站运行费（水、电、维修）；县城绿化用水及公厕水费；公厕电费及维修费；公厕、垃圾转运站暖费；转运站及路面洗扫车等除尘用水费；园林机械维修就购置及花木肥料及农药等工作经费</t>
  </si>
  <si>
    <t>根据实际发生额追加</t>
  </si>
  <si>
    <t>污水处理厂运营费用</t>
  </si>
  <si>
    <t>1、药剂费600万元；2、电费230万元（污水处理厂电费180万元和垃圾填埋场渗滤液处理站电费50万元）；3、人员工资及各项保险100万元；4、技术服务费100万元（污水处理厂技术服务费85万元、垃圾填埋场渗滤液处理站15万元）；5、在线运营维护费75万元；6、自行监测费28万元(污水处理厂自行监测费20万元、垃圾填埋场渗滤液处理站自行监测费8万元)；7、燃气费60万元；8、办公费用24万元（含办公用品、劳保用品、职工餐厅、自来水、暖气费、化验药剂等）；9、设备维修费45万元（含污水处理厂车辆维修、设备维修、燃油费；县城6处提升泵站维修费；垃圾填埋场渗滤液处理站维修费；特种车辆租赁、临工费；）；10、其他不可预见费30万元</t>
  </si>
  <si>
    <t>农村污水处理设施委托运营费</t>
  </si>
  <si>
    <t>乡镇29个污水处理站，1个提升泵站运营维护费</t>
  </si>
  <si>
    <t>已完成招标手续</t>
  </si>
  <si>
    <t>用公共租赁住房租金收入安排公用租赁住房维修管理经费</t>
  </si>
  <si>
    <t>全县范围内保障性住房基础设施维修</t>
  </si>
  <si>
    <t>第三方跟踪审计，按审计结果据实结算</t>
  </si>
  <si>
    <t>质监站工作经费</t>
  </si>
  <si>
    <t>用于全县建设工程质量、安全、消防监督检查、巡查、、抽查、验收车辆租赁、人员补助、办公室笔墨纸电脑打印机耗材经费，消防验收购买服务等费用，确保全县建设工程质量安全监督、消防验收工作正常运行</t>
  </si>
  <si>
    <t>乡村振兴、危房危窑改造工作经费</t>
  </si>
  <si>
    <t>1、下乡督查环境整治、验收危房改造及抗震房加固工作人员差旅费及车辆租赁费；2、做宣传折页、展板；3、危房改造纸质档案装订；4、办公用品及电脑耗材等费用。</t>
  </si>
  <si>
    <t>政府统建房销售经费</t>
  </si>
  <si>
    <t>政府统建房销售人员工资，售楼部水电费、取暖费及办公经费</t>
  </si>
  <si>
    <t>人防办经费</t>
  </si>
  <si>
    <t>人武部通知人防办经费列入部门预算，进行考核</t>
  </si>
  <si>
    <t>智慧城管信息平台网络运行费</t>
  </si>
  <si>
    <t>主要用于智慧城管综合信息平台中心机房互联网电路专线费用、摄像头裸纤费用、执法终端流量卡费用</t>
  </si>
  <si>
    <t>已签订合同</t>
  </si>
  <si>
    <t>项目文本打印、工程资料装订、档案整理归集、交通差旅及涉案工程法律诉讼费用等</t>
  </si>
  <si>
    <t>项目管理经费、工程前期费</t>
  </si>
  <si>
    <t>零星项目前期费</t>
  </si>
  <si>
    <t>零星工程前期费(设计、造价等费用)</t>
  </si>
  <si>
    <t>冯庄乡政府</t>
  </si>
  <si>
    <t>乡村文明实践积分卡制度</t>
  </si>
  <si>
    <t>项目缺口资金</t>
  </si>
  <si>
    <t>乡镇包干经费</t>
  </si>
  <si>
    <t>彭阳县人民政府办公室</t>
  </si>
  <si>
    <t>政府工作专项经费</t>
  </si>
  <si>
    <t>外事工作、领导干部外出考察培训学习、福建党政代表团来宁、政府值班系统运行维护等政府工作经费65万元，国防建设工作经费5万元。</t>
  </si>
  <si>
    <t>机关服务工作专项经费</t>
  </si>
  <si>
    <t>用于公寓楼水电暖维修及设备购置等。</t>
  </si>
  <si>
    <t>全面推进基层政务公开标准化规范化工作经费</t>
  </si>
  <si>
    <t>（一）政务公开培训费25万元；（二）政务公开专区功能完善及扩展建设费35万元，1、县乡两级政务公开专区功能完善及硬件维护等费用；2、村务公开专区建设费用（三）印刷资料费10万元。（四）政务公开平台数据网络传输费12万元。</t>
  </si>
  <si>
    <t>彭阳县总工会</t>
  </si>
  <si>
    <t>社会化工作者15人工资的30%</t>
  </si>
  <si>
    <t>社会化工作者15人工资的30%(工资标准随最低工资标准上调)</t>
  </si>
  <si>
    <t>水费、电费、网络运行费、取暖费</t>
  </si>
  <si>
    <t>活动中心运行费</t>
  </si>
  <si>
    <t>彭阳县气象站</t>
  </si>
  <si>
    <t>气象专项业务经费</t>
  </si>
  <si>
    <t>气象业务经费</t>
  </si>
  <si>
    <t>天气预报制作及保障经费</t>
  </si>
  <si>
    <t>区域自动站和农田小气候站维持经费</t>
  </si>
  <si>
    <t>人影作业人员工作经费</t>
  </si>
  <si>
    <t>人影作业人员工资及保险；工资28人*0.148*12=49.73万元；保险及养老28.72万元</t>
  </si>
  <si>
    <t>彭阳县交岔乡人民政府</t>
  </si>
  <si>
    <t>乡镇包干工作经费</t>
  </si>
  <si>
    <t>彭阳县财政局</t>
  </si>
  <si>
    <t>财政专项业务工作经费</t>
  </si>
  <si>
    <t>水费：0.5万元，电费：2.5万元，邮电费：1万元，差旅费：25万元，培训费5万元，公务接待：1万元，办公费26万，印刷费12万元，非税（陈明华工资社保）5万元，临时工工资及社保实习生公益性岗位生活补助（马桂花、乔来乾、宗香霞、赵爱琴、杨晓琴）25万元。财政集中支付电路服务费用12万元，国有资产管理费10万元，国库支付业务经费（县预算单位实有资金监控系统运行维护费）8万元，支农政策培训费10万元，银行账户每月手续费1万元</t>
  </si>
  <si>
    <t>投资评审费</t>
  </si>
  <si>
    <t>财政投资项目预算评审280个，结算300个，决算330个</t>
  </si>
  <si>
    <t>润彭投资管理有限责任公司业务经费</t>
  </si>
  <si>
    <t>公司人员工资：10万元，社保缴费：2.5万元，差旅费培训费手续费等1万元，审计费3.5万元</t>
  </si>
  <si>
    <t>国有资产经营有限公司业务经费</t>
  </si>
  <si>
    <t>公司人员工资：5万元，社保缴费：1.5万元，差旅费培训费手续费等0.5万元，审计费2万元</t>
  </si>
  <si>
    <t>绩效评价专项工作经费</t>
  </si>
  <si>
    <t>暂按1.7‰费率核算，重点项目评价2.6亿元，60万元</t>
  </si>
  <si>
    <t>彭阳县应急管理局</t>
  </si>
  <si>
    <t>安全生产保障金</t>
  </si>
  <si>
    <t>各乡镇及监管部门开展安全宣传教育培训，消除安全隐患</t>
  </si>
  <si>
    <t>安全生产托管帮扶资金</t>
  </si>
  <si>
    <t>安全现状评估、制定方针和目标、建立生产体系、建立管理制度、指导报告事故，协助做好事故调查和善后工作、建立应急体系、开展宣传教育培训、开展安全检查、建立和完善档案资料、提供安全信息、开展标准化和双控建设等工作。</t>
  </si>
  <si>
    <t>应急演练专项经费</t>
  </si>
  <si>
    <t>开展危险化学品、道路交通、森林草原防火、地质灾害领域应急演练</t>
  </si>
  <si>
    <t>法律顾问费用</t>
  </si>
  <si>
    <t>用于支付单位聘用法律顾问费用</t>
  </si>
  <si>
    <t>应急工作业务经费</t>
  </si>
  <si>
    <t>应急平台维护费</t>
  </si>
  <si>
    <t>用于支付应急平台设备维护费用</t>
  </si>
  <si>
    <t>地质灾害普查经费</t>
  </si>
  <si>
    <t>用于支付普查地质灾害费用</t>
  </si>
  <si>
    <t>2020年度全县安全生产专项整治三年行动经费</t>
  </si>
  <si>
    <t>开展煤矿、危险化学品企业、道路交通、建设工程领域、人员密集场所、非煤矿山、有限空间作业、旅游场所、职业病危害、特种设备、烟花爆竹专、城市安全运行专项整治。</t>
  </si>
  <si>
    <t>用于支付突发事件安全生产、应急保障业务经费、档案整理、应急车辆燃油费及维修费等费用</t>
  </si>
  <si>
    <t>彭阳县就业创业和人才服务中心</t>
  </si>
  <si>
    <t>就业再就业工作经费</t>
  </si>
  <si>
    <t>大学生档案邮寄费1300份，2万元；技能培训、创业培训租车费用22万元（5000人，150期，每期3次，每次500元；就业创业宣传费5万元；办公设备维护费6万元</t>
  </si>
  <si>
    <t>人才管理工作经费</t>
  </si>
  <si>
    <t>创业培训费</t>
  </si>
  <si>
    <t>创业典型能力提升培训</t>
  </si>
  <si>
    <t>三支一扶</t>
  </si>
  <si>
    <t>三支一扶人员社保、工资、安家费等</t>
  </si>
  <si>
    <t>公益性岗位人员安置</t>
  </si>
  <si>
    <t>公益性岗位人员工资、社保等</t>
  </si>
  <si>
    <t>彭阳县小岔乡人民政府</t>
  </si>
  <si>
    <t>产业发展、民生保障、劳务输出、农田水利基本建设、植树造林、安全生产、计划生育、土地管理、禁牧封育、普法宣传、信访维稳、基层公共文化、党风廉政建设、扶贫攻坚、一约四会经费等专项工作业务经费、退役军人服务机构建设（其中：职工食堂补助13.5万元，一乡镇一义务巡防队6.96元等）</t>
  </si>
  <si>
    <t>推行乡村文明实践积分卡制度资金</t>
  </si>
  <si>
    <t>本项目2022年度共计安排38.466万元资金，主要用于乡村文明实践积分卡制度，项目实施的目标倡导文明新风，提升群众素质，为创建全国文明城市打牢基础。</t>
  </si>
  <si>
    <t>彭阳县卫生监督所</t>
  </si>
  <si>
    <t>2022年重点监督抽检</t>
  </si>
  <si>
    <t>彭阳县机关事务服务中心</t>
  </si>
  <si>
    <t>机关事务专项工作经费</t>
  </si>
  <si>
    <t>机关餐厅托管费、行政中心运行维护费、公务车运行维护费、节能、垃圾分类工作经费、公务接待费、司勤人员差旅费等</t>
  </si>
  <si>
    <t>新集乡人民政府</t>
  </si>
  <si>
    <t>产业发展、民生保障、武装建设、农田水利基本建设、植树造林、民族宗教、安全生产、计划生育、土地管理、普法宣传、信访维稳、基层公共文化、党风廉政建设、脱贫攻坚、职工食堂补助、人大工作经费、政府法律咨询服务费、一村双助理和一乡一义务巡防队工作经费、宣传及印刷费、办公用品采购及其他费用</t>
  </si>
  <si>
    <t>本项目2022年度共计安排14万元资金，主要用于乡村文明实践积分卡制度，项目实施的目标倡导文明新风，提升群众素质，为创建全国文明城市打牢基础。</t>
  </si>
  <si>
    <t>彭阳县罗洼乡人民政府</t>
  </si>
  <si>
    <t>彭阳县交通运输局</t>
  </si>
  <si>
    <t>城市公交运营补贴和城乡客运补短板建设资金</t>
  </si>
  <si>
    <t>主要用于城市公交运营补贴和城乡客运补短板建设资金。加快我县城乡客运发展步伐，提升城乡客运服务水平，有效巩固建制村通客车成果，努力实现城乡公共交通服务均等化，有效巩固脱贫攻坚成果，确保广大群众安全便捷出行。</t>
  </si>
  <si>
    <t>交通战备、双拥创建经费</t>
  </si>
  <si>
    <t>安全生产经费</t>
  </si>
  <si>
    <t>主要用于安全生产培训、安全生产检查、安全物资购置和应急抢险救灾</t>
  </si>
  <si>
    <t>交通专项业务工作经费</t>
  </si>
  <si>
    <t>创建全国文
明城市费用</t>
  </si>
  <si>
    <t>主要用于全国文明城市创建宣传，车站、公交车、出租车美化及景观小品设置等</t>
  </si>
  <si>
    <t>雇用人员工资</t>
  </si>
  <si>
    <t>公务用车</t>
  </si>
  <si>
    <t>办公耗材</t>
  </si>
  <si>
    <t>电信服务费</t>
  </si>
  <si>
    <t>报刊征订费</t>
  </si>
  <si>
    <t>律师事务费</t>
  </si>
  <si>
    <t>2021-2022年法律顾问服务费</t>
  </si>
  <si>
    <t>电话费</t>
  </si>
  <si>
    <t>法治政府建设经费、执法证件管理工作经费</t>
  </si>
  <si>
    <t xml:space="preserve">本项目2022年度共安排资金4万元，主要用于法治政府建设，聘请法律顾问支出
</t>
  </si>
  <si>
    <t>档案资料装订及购置档案柜费用</t>
  </si>
  <si>
    <t>档案资料装订费24.52万元，档案柜3.02万元</t>
  </si>
  <si>
    <t>项目工作
管理费</t>
  </si>
  <si>
    <t>2019-2022年项目跟踪检查交通费、相关人员差旅费、项目前期印刷费等</t>
  </si>
  <si>
    <t>公路管理段</t>
  </si>
  <si>
    <t>2022年农村公路日常养护经费</t>
  </si>
  <si>
    <t>辖管养县道47.2公里、乡道479.077公里、村道1991.159公里，共计2517.436公里农村公路的日常养护</t>
  </si>
  <si>
    <t>884.09(2019年部门预算追加334.1293万元，2020年部门预算追加252.67万元)</t>
  </si>
  <si>
    <t>2022年养护工作经费</t>
  </si>
  <si>
    <t>保障农村公路管养机构日常工作正常运行</t>
  </si>
  <si>
    <t>彭阳县自然资源局（草原工作站）</t>
  </si>
  <si>
    <t>森林草原防火禁牧、防火通道维修、森林草原火灾风险普查及草原资源监测保护管理和小园子林场维修项目</t>
  </si>
  <si>
    <t>森林草原防火巡查检查隐患排查和禁牧封育面积260万亩，防火、禁牧、普法宣传覆盖12个乡镇156个行政村的农户聚居自然村、居民点，维修林区防火通道200公里，森林草原火灾风险普查及草原资源监测保护管理，小园子林场院子硬化170平方米、修建观察井和下水井6个、地沟20米、附属门房和灶房48平方米、安装电动大门1套。</t>
  </si>
  <si>
    <t xml:space="preserve"> 50万元 （森林防火经费20万元、禁牧封育经费20万元、草原管护及项目实施管理经费10万元）。</t>
  </si>
  <si>
    <t>42.7万元 （森林草原防火及草原项目实施管理监测经费）</t>
  </si>
  <si>
    <t>40万元（森林草原防火、禁牧、防火设备购置、防火道路维修经费35万元，草原管护及项目实施管理经费5万元）。</t>
  </si>
  <si>
    <t>90万元（森林草原防火禁牧及防火通道维修经费40万元、森林草原火灾风险普查经费20万元，草原监测保护管理经费10万元，小园子林场维修20万元）。</t>
  </si>
  <si>
    <t>彭阳县自然资源局</t>
  </si>
  <si>
    <t>彭阳县2022年政策性森林保险项目</t>
  </si>
  <si>
    <t>为全县127万亩森林购买保险，每亩县财政配套0.4元，共需县财政资金51万元（含政府采购专家费0.2万元）。</t>
  </si>
  <si>
    <t>土地挂牌出让评估</t>
  </si>
  <si>
    <t>评估挂牌出让地块的评估价</t>
  </si>
  <si>
    <t>土地评估、勘测定界费等（土地挂牌出让评估费、测量标志托管费、土地勘测定界费、耕地保护经费、永久基本农田核实清理和储备区划定经费等经费）</t>
  </si>
  <si>
    <t>测量标志托管经费</t>
  </si>
  <si>
    <t>托管测量标志</t>
  </si>
  <si>
    <t>土地勘测定界费</t>
  </si>
  <si>
    <t>土地勘测定界</t>
  </si>
  <si>
    <t>耕地保护经费</t>
  </si>
  <si>
    <t>耕地保护</t>
  </si>
  <si>
    <t>永久基本农田核实清理和储备区划定项目</t>
  </si>
  <si>
    <t>永久基本农田核实清理和储备区划定</t>
  </si>
  <si>
    <t>不动产统一登记存量数据整合</t>
  </si>
  <si>
    <t>城镇国有土地使用权和房屋所有权的历史数据整合，农村宅基地使用权和房屋所有权中宅基地资料扫描、资料合并归档、档案挂接、招标数量外确权登记发证，集体建设用地权和房屋所有权确权登记发证。</t>
  </si>
  <si>
    <t>不动产登记工作经费，农村宅地使用权和房屋所有权确权登记及颁证工作、不动产统一登记存量数据整合等经费</t>
  </si>
  <si>
    <t>农村宅地使用权和房屋所有权确权登记及颁证工作</t>
  </si>
  <si>
    <t>对全县12各乡镇156个行政村55572户宅基地使用权和房屋所有权确权登记及颁证工作。</t>
  </si>
  <si>
    <t>规范不动产登记“带图作业”</t>
  </si>
  <si>
    <t>对不动产登记信息与地籍管理信息融汇互通，将不动产宗地图和房产分户图存入不动产权籍库。</t>
  </si>
  <si>
    <t>彭阳县不动产统确权登记证书订购费</t>
  </si>
  <si>
    <t>对全县城镇建设用地和房屋所有权登记、宅基地使用权和房屋所有权确权登记及林权登记颁证工作（不动产权证书4.2元/本，不动产登记证明0.9元/份）</t>
  </si>
  <si>
    <t>解决历史遗留问题情况测绘费及评估费</t>
  </si>
  <si>
    <t>对县城30宗历史遗留问题土地及其上房屋面积进行测绘。
和县城30宗历史遗留问题原划拨土地进行评估。</t>
  </si>
  <si>
    <t>2022年国有贫困林场驻场人员工资及社保</t>
  </si>
  <si>
    <t>2022年彭阳县自然资源局3各国有贫困林场40名驻场护林员工资及五险共计1308714.912元，工资1800元/月，社保按照社平工资3639元计算。</t>
  </si>
  <si>
    <t>房征办</t>
  </si>
  <si>
    <t>2022年拆迁工作经费</t>
  </si>
  <si>
    <t>拆迁工作经费</t>
  </si>
  <si>
    <t>彭阳县市场监督管理局</t>
  </si>
  <si>
    <t>市场监管执法</t>
  </si>
  <si>
    <t>依法开展各类执法（含食品药品等）活动，规范和维护辖区内市场秩序，查处各类经济违法案件，营造良好的消费环境。</t>
  </si>
  <si>
    <t>市场监督管理专项</t>
  </si>
  <si>
    <t>企业信用信息化监管经费</t>
  </si>
  <si>
    <t>主要用于企业、个体工商户、合作社年报公示；法律法规宣传培训；列入异常、吊销公告等。</t>
  </si>
  <si>
    <t>执法设备购置</t>
  </si>
  <si>
    <t>采购执法办案终端设备、取证装备，提高取证有用率，促进严格规范公正文明执法，依法归档保存执法档案，提升行政执法能力，提高行政执法的社会满意度。</t>
  </si>
  <si>
    <t>市场监督管理工作经费</t>
  </si>
  <si>
    <t>专利发明、地理标志产品的奖励和保护；知识产权周宣传活动；公平竞争审查第三方评估费；计量仪器检定费；特种设备检查；价格检查；举办质量宣传月活动。</t>
  </si>
  <si>
    <t>食品药品检测中心专项工作经费</t>
  </si>
  <si>
    <t>依法开展县域内食品检验检测工作，及时发现你食品药品经营户在生产经营中存在的问题并纠正处理，确保我县人民食品药品消费安全。</t>
  </si>
  <si>
    <t>消费者权益保护</t>
  </si>
  <si>
    <t>按照《中华人民共和国消费者权益保护法》《侵害消费者权益行为处罚办法》等法律法规规定，组织开展消费者权益保护宣传、咨询服务，以及依法制止侵害消费者权益行为并实施行政处罚，保护消费者的合法权益，维护社会经济秩序。</t>
  </si>
  <si>
    <t>孟塬乡人民政府</t>
  </si>
  <si>
    <t>孟塬乡2022年包干经费</t>
  </si>
  <si>
    <t>包干经费（发展产业、民生保障、劳务、农田水利建设、植树造林、安全生产、土地管理、禁牧封育、普法宣传、信访维稳、基层公共文化、党风廉政建设等方面专项工作。）其中新增创建文明城市工作经费8万元，乡镇综合执法工作经费8万元，</t>
  </si>
  <si>
    <t>为全乡11个文明实践站采购兑换积分用品</t>
  </si>
  <si>
    <t>彭阳县政策研究室</t>
  </si>
  <si>
    <t>政策研究工作经费</t>
  </si>
  <si>
    <t xml:space="preserve">    用于调查研究、全面深化改革（“四权”改革）、财办、干部培训学习等日常工作经费支出</t>
  </si>
  <si>
    <t>30</t>
  </si>
  <si>
    <t>27</t>
  </si>
  <si>
    <t>草庙乡人民政府</t>
  </si>
  <si>
    <t>草庙乡2022年包干经费</t>
  </si>
  <si>
    <t>包干经费（发展产业、民生保障、劳务、农田水利建设、植树造林、安全生产、土地管理、禁牧封育、普法宣传、信访维稳、基层公共文化、党风廉政建设等方面专项工作。）其中新增创建文明城市工作经费15万元，乡镇综合执法工作经费8万元，村两委人员能力素质培训费2万元，草庙乡街道路灯管理费5万、疫情防控工作经费2万元。</t>
  </si>
  <si>
    <t>为全乡14个文明实践站采购兑换积分用品</t>
  </si>
  <si>
    <t>彭阳县中医医院</t>
  </si>
  <si>
    <t>政府聘用人员工资</t>
  </si>
  <si>
    <t>中医人才培训费</t>
  </si>
  <si>
    <t>彭阳县消防救援大队</t>
  </si>
  <si>
    <t>人员经费及公用经费</t>
  </si>
  <si>
    <t>2022年经费预算总收入为2219.06万元
（一)人员经费：大队2022年预算人员经费共计1580.06万元，主要包含以下内容。
1、改革、奖励性补贴：根据《组建国家综合性消防救援队伍框架方案》、《国家综合性消防救援队伍工资政策方案》、自治区财政厅宁夏回族自治区消防救援总队关于印发《宁夏回族自治区消防救援队伍地方消防经费管理办法》的通知(宁财（建）发[2020]372号）文件要求，2022年大队改革、奖励性补贴经费预算414.4万元。
（1）取暖补贴:保障人员为大队全体人员，每人年均0.9万元，共70人，0.9万*70人=63万，共计63万元。
（2）公务交通补贴：保障人员为大队全体人员，每人每年0.9万元，共43人，0.9万*43人=63万，共计63万元。
（3）住房补贴：保障人员为大队全体人员，每人每月0.06万元，共70人，0.06万*70人*12月=50.4万，共计50.4万元。
（4）民族团结奖：保障人员为大队全体人员，每人每年0.6万元，共70人，0.6万*70人=42万，共计42万元。
（5）政府效能目标管理考核奖：保障人员为大队全体人员，每人每年1.4万元，共70人，1.4万*70人=98万，共计98万元。
（6）季度考核奖：保障人员为大队干部、消防员，每人每年1.2万元，共70人，1.2万*70人=98万，共计98万元。
2、医疗、体检费：根据自治区财政厅、宁夏回族自治区消防救援总队关于印发《宁夏回族自治区消防救援队伍地方消防经费管理办法》的通知(宁财（建）发[2020]372号）、《消防员职业健康标准》规定，2022年大队医疗、体检费预算219万元。
（1）医疗费：保障人员为大队全体人员，每人每年0.5万元，共70人，0.5万*70人=35万，共计77万元。
（2）体检费：保障人员为大队干部、消防员、专职消防员、消防文员，每人每年0.6万元，共70人，0.6万*70人=42万，共计42万元。
（3）重大疾病医疗保障费：用于保障指战员重大疾病、伤残保障金，全年预算100万元。
3、行业补贴、补助费：据自治区财政厅、宁夏回族自治区消防救援总队关于印发《宁夏回族自治区消防救援队伍地方消防经费管理办法》的通知(宁财（建）发[2020]372号）文件，大队2022年预算618万元。
(1)高危职业补贴：保障人员为大队干部、消防员、专职消防员、消防文员，每人每月0.2万元，共70人，0.2万*70人*12月=168万，共计168万元。
（2）执勤补助：保障人员为大队全体人员，每人每月0.2万元，共70人，0.2万*70人*12月=168万，共计168万元。
（3）值班补助费：保障人员为大队全体人员，按实际值班和加班天数发放，每人每月按3000元计算，3000元*70人*12月=252万元。
（4）未休假补助:保障人员为大队全体人员，按实际未休假天数发放，全年预计500天，每天600元，500天*600元=30万元
4、政府专职人员工资：根据自治区财政厅宁夏回族自治区消防救援总队关于印发《宁夏回族自治区消防救援队伍地方消防经费管理办法》的通知(宁财（建）发[2020]372号）、财政部应急管理部关于印发《国家综合性消防救援队伍经费管理暂行规定》的通知(财建宁财[2020]38号)文件要求，每人每月0.73万元（包含基本工资、考评工资、社会保障缴费、奖金、住房公积金），共27人，0.73万*27人*12月=236.52万，共计236.52万元。
5、伙食补助费：根据财政厅《关于提高武警、消防员生活费补助标准的通知》（宁财（预)发[2012]256号）、自治区财政厅宁夏回族自治区消防救援总队关于印发《宁夏回族自治区消防救援队伍地方消防经费管理办法》的通知(宁财（建）发[2020]372号）文件，保障标准每人每天28元，共70人，28元*70人*365天=71.54万，共计71.54万元。
6、被装费：根据自治区财政厅宁夏回族自治区消防救援总队关于印发《宁夏回族自治区消防救援队伍地方消防经费管理办法》的通知(宁财（建）发[2020]372号）文件，被装费保障为大队全体人员，每人每年0.3万元，共70人，0.3万*70人=21万，共计21万元。
公用经费:大队2022年公用经费预算126万元。  
根据自治区财政厅宁夏回族自治区消防救援总队关于印发《宁夏回族自治区消防救援队伍地方消防经费管理办法》的通知(宁财（建）发[2020]372号）文件，大队2022年公用经费实行综合定额保障，每人每年1.8万元，共70人，1.8万*70人=126万，共计126万元。</t>
  </si>
  <si>
    <t>项目支出</t>
  </si>
  <si>
    <t>项目支出：大队2022年项目支出预算513万元。
根据自治区财政厅宁夏回族自治区消防救援总队关于印发《宁夏回族自治区消防救援队伍地方消防经费管理办法》的通知(宁财（建）发[2020]372号）文件、自治区财政厅印发的《关于贯彻落实&lt;宁夏消防救援队伍2019—2021年灭火救援装备建设规划&gt;的通知》（宁财（建）发[2019]658号）文件，大队2022年项目支出预算513万元具体内容如下。
1、经常性项目支出：大队经常行项目支出实行分类定额标准，包括单位分类定额标准、消防特种车辆运行维护定额标准、灭火药剂保障定额标准，全年预算298万元。
（1）单位分类定额：彭阳消防大队单位分类定额标准80万元每年，栖凤站单位分类定额标准100万每年，共计180万元。
（2）车辆运行维护定额：大队共有消防特种车辆12辆，每辆每年5万元，共计60万元。
（3）灭火药剂保障定额：彭阳县消防救援大队灭火药剂购置经费每年50万元，栖凤消防救援站灭火药剂保障定额保障经费8万元每年，共计58万元。
2、专用项目支出：大队专用项目支出主要包含工程建设费、装备购置费、消防信息网络建设等费，全年预算支出215万元。
（1）消防科普基建建设项目：为了增强人民群众的消防安全意识，提高公众应对突发灾难的应急处置能力，了解与掌握相关应急知识，树立科学应急思想，具备一定自救互救能力大队拟在营区内建设消防科普教育基地，面积约120平米，预算经费95万元
（2）旧办公楼楼顶防水及外墙保温层维修费：大队旧办公楼于2007年建成并投入使用，因使用时间较长，外墙保温层及楼顶防水工程已破损严重，大队拟于2022年对旧办公楼外墙保温层及楼顶防水工程进行维修，经宁夏中联造价公司实地测量后造价，费用约70万元。
（3）车棚建设费：大队营区建设时未规划建设公务车车库，现大队4辆公务车一直漏天停放，严重影响车辆使用年限，大队拟于2022年修建停车棚，经市场调查，费用约10万元。
（4）装备购置费：根据自治区财政厅印发的《关于贯彻落实&lt;宁夏消防救援队伍灭火救援装备建设规划&gt;的通知》（宁财（建）发[2019]658号）文件要求，2022年装备配套经费40万元。</t>
  </si>
  <si>
    <t>白阳镇人民政府</t>
  </si>
  <si>
    <t>推行文明实践积分卡制度资金</t>
  </si>
  <si>
    <t>农户补贴项目：每户20元，全镇共21023户</t>
  </si>
  <si>
    <t>彭阳县文化旅游广电局</t>
  </si>
  <si>
    <t>博物馆及
景区讲解员工资构成</t>
  </si>
  <si>
    <t>讲解员基本工资、
社会保险及管理费等费用。基本工资2800/月（含个人承担社会保险）全年共计134400元，单位承担社会保险费用860元/月全年共计41280元，第三方公司管理费用200元/月全年共计9600元。其他费用无法详细计算预算经费10万元左右。项目实施的目标是为讲解员工资提供保障。</t>
  </si>
  <si>
    <t>景区景点管理经费</t>
  </si>
  <si>
    <t xml:space="preserve">景区景点管理及环境卫生保洁经费主要用于景区景点管理、景区维修、景区景点水电费及环境卫生保洁费安保人员工资，项目实施的目标是更好的管理、运营景区，让彭阳旅游更好的发展。景区景点管理、景区维修、景区景点水电费及环境卫生保洁费安保人员工资:保洁人员工资：（1800*12+2800）*12=292800元；社会保险（参照2021年标准预算：860.06*13*12=134169.36元 ；节假日临聘保洁安保人员预算：33天*150*10=49500元（山花节7天、五一3天、端午节3天、开斋节古尔邦节6天、梯田节7天、国庆7天） </t>
  </si>
  <si>
    <t>山花节</t>
  </si>
  <si>
    <t>宣传报道、制作相关资料、标示牌、租赁车辆、文化旅游活动等经费开支</t>
  </si>
  <si>
    <t>文化旅游经费</t>
  </si>
  <si>
    <t>梯田节</t>
  </si>
  <si>
    <t>彭阳县文化活动经费</t>
  </si>
  <si>
    <t>组织举办各类文化活动和文化赛事，支付各乡镇（部门）文化活动经费。</t>
  </si>
  <si>
    <t>彭阳县全域旅游投资有限公司</t>
  </si>
  <si>
    <t>公司运营经费</t>
  </si>
  <si>
    <t>员工工资、社会保险、办公费等公司开支</t>
  </si>
  <si>
    <t>彭阳县境内文物保护单位维修、
巡查检查及抢救性发掘所需经费</t>
  </si>
  <si>
    <t xml:space="preserve">全县80处文物保护单位维修、部分文保单位看护员补助、定期不定期巡查检查车辆保险、修理、燃油及下乡人员差旅费等。
</t>
  </si>
  <si>
    <t>博物馆免费
开放经费</t>
  </si>
  <si>
    <t>博物馆宣传经费、讲解员下乡差旅费、博物馆门户网站维护等。</t>
  </si>
  <si>
    <t>彭阳县化
旅游广电局</t>
  </si>
  <si>
    <t>“扫黄打非”工作检查、宣传经费。</t>
  </si>
  <si>
    <t>办公经费</t>
  </si>
  <si>
    <t>办公水电暖费、办公用品等费用</t>
  </si>
  <si>
    <t>文广工作经费</t>
  </si>
  <si>
    <t>财务审计及资料整理</t>
  </si>
  <si>
    <t>财务审计人员费、整理档案所需材料，施工项目资料归档。</t>
  </si>
  <si>
    <t>创建国家文明城市经费</t>
  </si>
  <si>
    <t>创建国家文明城市宣传、其他经费。</t>
  </si>
  <si>
    <t>彭阳县文化馆</t>
  </si>
  <si>
    <t>彭阳县文化馆运行维护经费</t>
  </si>
  <si>
    <t>主要用于彭阳县文化馆办公用房水电费、网络费以及曰常运行维护费。</t>
  </si>
  <si>
    <t>红河镇人民政府</t>
  </si>
  <si>
    <t>扈志武工资</t>
  </si>
  <si>
    <t>新时代文明实践积分</t>
  </si>
  <si>
    <t>包干经费</t>
  </si>
  <si>
    <t>彭阳县民政局</t>
  </si>
  <si>
    <t>农村最低生活保障金</t>
  </si>
  <si>
    <t>农村最低生活县级配套保障金</t>
  </si>
  <si>
    <t>城乡最低生活保障金</t>
  </si>
  <si>
    <t>城市最低生活保障金</t>
  </si>
  <si>
    <t>城市最低生活县级配套保障金</t>
  </si>
  <si>
    <t>临时救助资金</t>
  </si>
  <si>
    <t>临时救助（救急难）资金</t>
  </si>
  <si>
    <t>老年人意外伤害保险</t>
  </si>
  <si>
    <t>老年人意外伤害保险费</t>
  </si>
  <si>
    <t>敬老院管理人员工资及五险</t>
  </si>
  <si>
    <t>残疾人补贴</t>
  </si>
  <si>
    <t>护理补贴和生活补贴</t>
  </si>
  <si>
    <t>儿童福利院运行经费预算</t>
  </si>
  <si>
    <t>办公耗材、维修、校车维修及燃油保险、差旅费、电视网络等基本支出</t>
  </si>
  <si>
    <t>微地名文化进社区试点经费</t>
  </si>
  <si>
    <t>民政专项工作经费</t>
  </si>
  <si>
    <t>省级勘界和全国第二次地名普查工作经费</t>
  </si>
  <si>
    <t>创建全国文明城市所需工作经费</t>
  </si>
  <si>
    <t>数字民政系统运维、居家和养老服务项目</t>
  </si>
  <si>
    <t>彭阳县数字民政系统主要包括全业务系统运维、系统升级和彭阳县居家及社区养老服务项目</t>
  </si>
  <si>
    <t>农村社区创建及村民自治</t>
  </si>
  <si>
    <t>农村社区创建及村民自治工作经费</t>
  </si>
  <si>
    <t>星级社区创建</t>
  </si>
  <si>
    <t>星级社区命名及和谐社区创建工作经费</t>
  </si>
  <si>
    <t>民政工作经费</t>
  </si>
  <si>
    <t>干部职工下乡旅差费、下乡租车费、宣传费、出差报销等“三公”经费支出，按照压减10%的要求，由于民政府救助对象多，下乡租车较多。</t>
  </si>
  <si>
    <t>民政协理员工资</t>
  </si>
  <si>
    <t>城镇网格员工资</t>
  </si>
  <si>
    <t>彭阳县婚姻登记大厅预算经费</t>
  </si>
  <si>
    <t>主要用于购买结婚证和离婚证支出</t>
  </si>
  <si>
    <t>彭阳县婚姻登记大厅工作经费</t>
  </si>
  <si>
    <t>主要用于历史婚姻登记档案数字化、人脸指纹识别一体机、自助一体机、叫号机、国产电脑、复印机、传真机、办公费、水电、电话费、人员工作服等支出</t>
  </si>
  <si>
    <t>6所敬老院及茹河老年颐养院运营管理</t>
  </si>
  <si>
    <t>敬老院及茹河老年颐养院运营管理、污水车辆维修及燃油费、办公耗材费、水、电、取暖、网络、电梯保养与维护、差旅费、设施维修（护）、消防设备等</t>
  </si>
  <si>
    <t>社区治理工作经费</t>
  </si>
  <si>
    <t>两节及其他节日慰问金</t>
  </si>
  <si>
    <t>彭阳县工商业联合会</t>
  </si>
  <si>
    <t>“四好”商协会建设工作经费</t>
  </si>
  <si>
    <t>“四好”商协会建设经费</t>
  </si>
  <si>
    <t>“两个健康”成长工作经费</t>
  </si>
  <si>
    <t>促进民营经济“两个健康”成长和民营经济人士理想信念教育</t>
  </si>
  <si>
    <t>招商引资专项资金</t>
  </si>
  <si>
    <t>招商引资、消费扶贫和民营经济统战工作经费</t>
  </si>
  <si>
    <t>中共彭阳县委政法委员会</t>
  </si>
  <si>
    <t>政法专项工作经费</t>
  </si>
  <si>
    <t>国家安全、维护社会稳定（人民防线、涉疆服务管理、防范和处理邪教）、护路联防、法学会等。</t>
  </si>
  <si>
    <t>综治专项工作经费</t>
  </si>
  <si>
    <t>平安彭阳建设、县乡村综治中心建设（乡镇综治经费）、扫黑除恶专项斗争等。</t>
  </si>
  <si>
    <t>综治专项工作经费、严打办案工作经费</t>
  </si>
  <si>
    <t>严打办案工作经费</t>
  </si>
  <si>
    <t>严打办案经费。</t>
  </si>
  <si>
    <t>城阳乡人民政府</t>
  </si>
  <si>
    <t>长城总支祁宏</t>
  </si>
  <si>
    <t>长城总支祁宏工资</t>
  </si>
  <si>
    <t>乡镇文明实践积分卡制度</t>
  </si>
  <si>
    <t>乡镇文明实践积分卡制度经费</t>
  </si>
  <si>
    <t>彭阳县人力资源社会保障局</t>
  </si>
  <si>
    <t>专项业务工作经费</t>
  </si>
  <si>
    <t>人社领域法律法规和政策宣传宣讲，外出引进各类高层次人才，劳动仲裁案件办理，法律顾问和社保大楼日常修等业务费</t>
  </si>
  <si>
    <t>劳动监察保障经费</t>
  </si>
  <si>
    <t>劳动保障监察日常执法检查、工伤认定案件办理，日欠薪矛盾调处化解工作经费</t>
  </si>
  <si>
    <t>电商孵化园工作经费</t>
  </si>
  <si>
    <t>孵化园办公费、网费、水电费等业务工作经费</t>
  </si>
  <si>
    <t>电商孵化园第三方托管服务费</t>
  </si>
  <si>
    <t>日常托管费、入园服务费培训费</t>
  </si>
  <si>
    <t>构建和谐劳动关系三方委员会工作经费</t>
  </si>
  <si>
    <t>构建和谐劳动关系</t>
  </si>
  <si>
    <t>人社大楼物业管理费</t>
  </si>
  <si>
    <t>政府采购物业管理</t>
  </si>
  <si>
    <t>办公设备及服装采购经费</t>
  </si>
  <si>
    <t>采购劳动保障监察执法记录仪和安全监控设备；采购劳动仲裁服务和档案设备</t>
  </si>
  <si>
    <t>王洼镇人民政府</t>
  </si>
  <si>
    <t>彭阳县疾病预防控制中心</t>
  </si>
  <si>
    <t>2021年疾控专项业务经费</t>
  </si>
  <si>
    <t>免疫规划、艾滋病、结核病防治等业务经费</t>
  </si>
  <si>
    <t>2021年除“四害”经费</t>
  </si>
  <si>
    <t>病媒生物监测</t>
  </si>
  <si>
    <t>古城镇人民政府</t>
  </si>
  <si>
    <t>产业发展、民生保障、劳务输出、农田水利基本建设、植树造林、民族宗教、安全生产、计划生育、土地管理、禁牧封育、普法宣传、信访维稳、基层公共文化、党风廉政建设、扶贫攻坚、一约四会经费（构建和谐劳动关系工作经费0.5万元，乡镇人大工作经费3万元，职工食堂补助16.5万元。）“一村双助理10.24万元、一乡镇一义务巡防队11.76万元、法律顾问4万元、乡镇积分卡市场管理费10万</t>
  </si>
  <si>
    <t>乡镇积分卡</t>
  </si>
  <si>
    <t>乡镇积分卡一人10元，古城常住人口20000人，共计200000元</t>
  </si>
  <si>
    <t>彭阳县退役军人事务局</t>
  </si>
  <si>
    <t>退役军人事务专项工作费</t>
  </si>
  <si>
    <t>退役军人专项事务费，包括外出考察培训、公务用车、后勤人员费用、办公场所维修</t>
  </si>
  <si>
    <t>慰问及公祭活动费用</t>
  </si>
  <si>
    <t>清明祭扫及烈士公祭日活动费用</t>
  </si>
  <si>
    <t>烈士陵园管理费</t>
  </si>
  <si>
    <t>包括陵园水电费、取暖费、垃圾清理、展厅维护维修</t>
  </si>
  <si>
    <t>双拥工作经费</t>
  </si>
  <si>
    <t>用于创建新一轮双拥模范县宣传及迎接全国双拥模范县中期评估</t>
  </si>
  <si>
    <t>“八一”活动经费</t>
  </si>
  <si>
    <t>用于八一活动宣传及慰问金</t>
  </si>
  <si>
    <t>全县退役军人服务中心（站）工作经费</t>
  </si>
  <si>
    <t>每个乡镇退役军人服务站1.5万元，县退役军人服务中心3万元</t>
  </si>
  <si>
    <t>烈士陵园讲解员费用</t>
  </si>
  <si>
    <t>用于烈士陵园讲解员工资</t>
  </si>
  <si>
    <t>义务兵家庭优待金</t>
  </si>
  <si>
    <t>2020年应征入伍义务兵第二年度家庭优待金</t>
  </si>
  <si>
    <t>2020年应征入伍高校新生增发第二年度家庭优待金</t>
  </si>
  <si>
    <t>2020年应征入伍大学在校生增发第二年度家庭优待金</t>
  </si>
  <si>
    <t>2020年应征入伍大学毕业生增发第二年度家庭优待金</t>
  </si>
  <si>
    <t>2021年应征入伍义务兵第一年度家庭优待金</t>
  </si>
  <si>
    <t>2021年应征入伍高校新生第一年度家庭优待金</t>
  </si>
  <si>
    <t>2021年应征入伍大学在校生第一年度家庭优待金</t>
  </si>
  <si>
    <t>2021年应征入伍大学毕业生第一年度家庭优待金</t>
  </si>
  <si>
    <t>高原兵一次性奖励</t>
  </si>
  <si>
    <t>2021年应征入伍高原兵一次性奖励金</t>
  </si>
  <si>
    <t>自主就业一次性经济补助</t>
  </si>
  <si>
    <t>2021年退伍自主就业一次性经济补助（县财政承担20％）</t>
  </si>
  <si>
    <t>部队立功受奖人员奖励金</t>
  </si>
  <si>
    <t>现役军人立功受奖奖励金</t>
  </si>
  <si>
    <t>残疾军人护理费</t>
  </si>
  <si>
    <t>四级因病残疾军人白正银护理费</t>
  </si>
  <si>
    <t>退职警察生活补助</t>
  </si>
  <si>
    <t>60年代精简下放职业警察退职人员4人生活补助</t>
  </si>
  <si>
    <t>彭阳县水务局</t>
  </si>
  <si>
    <t>2022年水旱防御灾害防御费</t>
  </si>
  <si>
    <t>防汛岁修</t>
  </si>
  <si>
    <t>彭阳县盛泽水务投资有限公司工作经费</t>
  </si>
  <si>
    <t>盛泽公司2022年与自来水公司、水利建筑工程队合并后人员工资及社保及单位运行经费</t>
  </si>
  <si>
    <t>水利工作运行经费</t>
  </si>
  <si>
    <t>彭阳县水利工程立项建设前期编制项目</t>
  </si>
  <si>
    <t>编制水资源论证、水安全规划、水保规划、水库安全鉴定等水利工程立项前置条件编制费用。</t>
  </si>
  <si>
    <t>彭阳县司法局</t>
  </si>
  <si>
    <t>社区矫正工作经费</t>
  </si>
  <si>
    <t>主要用于社区矫正工作,创建全国“智慧矫正中心”。</t>
  </si>
  <si>
    <t>安置帮教工作经费</t>
  </si>
  <si>
    <t>主要用于落实刑释解矫人员衔接、安置、教育和帮扶措施（600元/人*515人=309000元）。</t>
  </si>
  <si>
    <t>人民调解工作经费</t>
  </si>
  <si>
    <t>主要用于：            1、人民调解工作经费5万元；                           2、专职人民调解员生活补助（1750元/人/月*28人*12个月=588000元）    及社保缴纳（28人*854.72元/人*12个月=287185.92元）           3、人民调解一般案件补贴（150元/份*300份+200元/份*300份=105000元）</t>
  </si>
  <si>
    <t>普法宣传</t>
  </si>
  <si>
    <t>主要用于开展普法依法治理工作</t>
  </si>
  <si>
    <t>律师公证管理工作经费</t>
  </si>
  <si>
    <t>主要用于律师公证管理工作经费</t>
  </si>
  <si>
    <t>县政府聘请法律顾问费</t>
  </si>
  <si>
    <t>主要用于聘请政府法律顾问</t>
  </si>
  <si>
    <t>主要用于法治政府建设及行政执法人员培训</t>
  </si>
  <si>
    <t>法治政府建设经费、执法证件管理工作经费、法律服务工作经费</t>
  </si>
  <si>
    <t>主要用于执法证件管理工作</t>
  </si>
  <si>
    <t>行政复议工作经费</t>
  </si>
  <si>
    <t>主要用于行政复议工作。</t>
  </si>
  <si>
    <t>法律援助工作经费</t>
  </si>
  <si>
    <t>主要用于法律援助工作</t>
  </si>
  <si>
    <t>公共法律服务工作经费</t>
  </si>
  <si>
    <t>主要用于公共法律服务指引栏、制作公共法律服务制度、公共法律服务站3+X岗位设计与制作。</t>
  </si>
  <si>
    <t>一村一社公共法律服务顾问聘请费、律师值班费</t>
  </si>
  <si>
    <t>主要用于：1、一村一社法律顾问聘请费用162（村/社区）*5000元/村=810000元，2、律师值班费用365天*200元/人/天=73000元。</t>
  </si>
  <si>
    <t>投资促进服务中心</t>
  </si>
  <si>
    <t>招商引资外出洽谈经费</t>
  </si>
  <si>
    <t>招商引资外出洽谈工作经费24万元。1、参加自治区招商活动，参加自治区组织外出招商活动3次，每次按1万元预算，需3万元。2、参加固原市招商活动，参加市政府组织招商推介活动不少于5次作为考核量化的硬性指标，每次按1万元预算，需5万元。3、县领导带队招商，县委、县政府主要领导每季度带队外出招商1次，每次按1万元预算，需4万元。4、聘请招商顾问及小分队外出招商，聘请招商顾问外出招商费、小分队外出招商每月1次，每次按1万元预算，需12万元。</t>
  </si>
  <si>
    <t>招商引资工作经费</t>
  </si>
  <si>
    <t>招商引资工作经费32万元。其中接待费用10万元。宣传及办公费用22万元。</t>
  </si>
  <si>
    <t>彭阳县农业综合行政执法大队</t>
  </si>
  <si>
    <t>农业综合行政执法体系建设</t>
  </si>
  <si>
    <t>改善执法办案环境执法基本装备配置93.81万元；提升农业执法水平，切实提供农业执法保障，确保全县农业生产健康快速发展和农产品质量安全,农业执法工作经费32万元。</t>
  </si>
  <si>
    <t>彭阳县红十字会</t>
  </si>
  <si>
    <t>2022年红会专项业务经费</t>
  </si>
  <si>
    <t>救护员培训费</t>
  </si>
  <si>
    <t>红会专项业务经费</t>
  </si>
  <si>
    <t>三献一救宣传费</t>
  </si>
  <si>
    <t>彭阳县卫生健康局</t>
  </si>
  <si>
    <t>医疗卫生管理工作经费</t>
  </si>
  <si>
    <t>用于机关运行经费，人员培训等</t>
  </si>
  <si>
    <t>计生聘用人员工资及“三险”</t>
  </si>
  <si>
    <t>聘用计划生育专业技术人员6人，每人每年按2.5万元</t>
  </si>
  <si>
    <t>离退休村医生活补助</t>
  </si>
  <si>
    <t>用于全县离退休村医生活补助</t>
  </si>
  <si>
    <t>村医养老保险、村医招聘及培训</t>
  </si>
  <si>
    <t>为村医缴纳养老保险，招聘村医，村医培训</t>
  </si>
  <si>
    <t>健康彭阳建设费用</t>
  </si>
  <si>
    <t>加强健康教育、促进健康行为、提高身体素质、强化公共卫生、优化医疗服务、完善健康保障建设健康环境、发展健康产业等</t>
  </si>
  <si>
    <t>健康宁夏建设、爱卫工作经费、健康促进工作经费</t>
  </si>
  <si>
    <t>爱卫工作经费</t>
  </si>
  <si>
    <t>开展“爱国卫生日”、“爱国卫生月”活动，国家卫生县城复审和健康县城健康村镇的创建</t>
  </si>
  <si>
    <t>健康促进行动</t>
  </si>
  <si>
    <t>开展健康宣讲及科普活动，巩固全国健康促进县建设。</t>
  </si>
  <si>
    <t>老龄办工作经费</t>
  </si>
  <si>
    <t>组织开展老年人关怀关爱活动，组织老年健身活动，老年人健康宣讲活动，工作人员培训经费。</t>
  </si>
  <si>
    <t>独生子女保健费</t>
  </si>
  <si>
    <t>政府对办理《独生子女父母光荣证》未满14周岁的孩子每人每月50元的标准给予补助</t>
  </si>
  <si>
    <t>独生子女保健费及计生工作经费</t>
  </si>
  <si>
    <t>计划生育基本项目免费技术服务经费</t>
  </si>
  <si>
    <t>对实施计划生育基本项目免费技术服务的医疗单位给予经费补助</t>
  </si>
  <si>
    <t>信息化业务培训费</t>
  </si>
  <si>
    <t>印制培训资料、业务培训工作经费</t>
  </si>
  <si>
    <t>宣传教育经费</t>
  </si>
  <si>
    <t>举办乡村计生专干培训班，印制宣传品，宣传计划生育政策及法规</t>
  </si>
  <si>
    <t>计生民生工程</t>
  </si>
  <si>
    <t>实施计划生育奖励扶助制度等民生工程</t>
  </si>
  <si>
    <t>纯女户两保资金</t>
  </si>
  <si>
    <t>对计划生育少生快富纯女户家庭发放补助</t>
  </si>
  <si>
    <t>计划生育手术并发症</t>
  </si>
  <si>
    <t>为计划生育手术并发症患者发放补助</t>
  </si>
  <si>
    <t>绝育手术营养补助费</t>
  </si>
  <si>
    <t>对实施绝育的育妇每例财政补助500元，其中：市级补助100元，县级400元。</t>
  </si>
  <si>
    <t>计划生育及卫生工作经费</t>
  </si>
  <si>
    <t>保障计划生育工作及卫生工作</t>
  </si>
  <si>
    <t>家庭医生签约服务</t>
  </si>
  <si>
    <t>以基本医疗、公共卫生、健康管理为主要内容，围绕全生命周期的健康需求，根据居民个性化需求，提供差异化服务。按照签约服务人口10元/人的标准，全县重点人群约8.5万人。</t>
  </si>
  <si>
    <t>突发公共卫生事件</t>
  </si>
  <si>
    <t>用于突发公共卫生事件应急处理</t>
  </si>
  <si>
    <t>重大公共卫生专项经费</t>
  </si>
  <si>
    <t>用于结核病、艾滋病、地方病等重大公共卫生专项、免疫规划等县级配套、妇幼卫生“七免一救助”项目</t>
  </si>
  <si>
    <t>免疫规划、艾滋病与结核病 防治经费</t>
  </si>
  <si>
    <t>预防接种、技术指导、人员培训、监测评估、疫苗运送、冷链运转等</t>
  </si>
  <si>
    <t>妇幼保健及疾病防治管理经费（婚前医学检查配套经费、儿童预防性健康体检费、产前筛查、严重精神障碍疾病患者管理、免疫规划、艾滋病与结核病防治经费、慢性病综合防控示范区巩固建设工作经费、从业人员预防性健康体检费、免疫规划、职业健康监管等工作经费）</t>
  </si>
  <si>
    <t>艾滋病与结核病患者发现、治疗管理、疫情监测、培训、督导、宣教防治等</t>
  </si>
  <si>
    <t>从业人员预防性健康体检费</t>
  </si>
  <si>
    <t>全县从业人员预防性健康体检</t>
  </si>
  <si>
    <t>慢性病综合防控示范区巩固建设工作经费</t>
  </si>
  <si>
    <t>示范区巩固建设的组织管理、部门会议、人员培训、督导检查、宣传经费等，配套慢性病综合防控工作经费10万元</t>
  </si>
  <si>
    <t>婚前医学检查配套经费</t>
  </si>
  <si>
    <t>免费为农村和城镇法定年龄新婚妇夫进行婚前医学检查</t>
  </si>
  <si>
    <t>儿童预防性健康体检费</t>
  </si>
  <si>
    <t>开展全县所有托幼机构幼教老师和入园儿童的预防性体检工作</t>
  </si>
  <si>
    <t>严重精神障碍疾病患者管理</t>
  </si>
  <si>
    <t>为落实重症精神障碍患者监护管理等相关工作。</t>
  </si>
  <si>
    <t>母婴安全行动计划和健康儿童行动计划工作经费</t>
  </si>
  <si>
    <t>儿童青少年近视防控筛查工作</t>
  </si>
  <si>
    <t>对全县幼儿园、中小学生每学期进行2次视力检查，2022年视力筛查学生约31000人。</t>
  </si>
  <si>
    <t>固原市生态环境局彭阳分局</t>
  </si>
  <si>
    <t>聘用人员工资经费</t>
  </si>
  <si>
    <t>1名工作人员工资及经费</t>
  </si>
  <si>
    <t>彭阳县环境质量执法监测经费</t>
  </si>
  <si>
    <t>重点生态功能区，水、大气、土壤等环境质量监测，执法工作保障</t>
  </si>
  <si>
    <t>彭阳县农村合作经济经营管理站</t>
  </si>
  <si>
    <t>农村经济运行监测</t>
  </si>
  <si>
    <t xml:space="preserve"> 分季度对农户的家庭收支账目进行汇总整理、分析。</t>
  </si>
  <si>
    <t>农民负担监督管理</t>
  </si>
  <si>
    <t>开展农民负担政策法规宣传，农民负担监督检查。</t>
  </si>
  <si>
    <t>农村土地流转管理</t>
  </si>
  <si>
    <t>对农村土地承包经营权流转进行管理，年新增土地流转面积2.0万亩以上。</t>
  </si>
  <si>
    <t>农村土地承包纠纷调解仲裁</t>
  </si>
  <si>
    <t>对农村土地纠纷进行调解和仲裁，年仲裁20起以上纠纷案件。</t>
  </si>
  <si>
    <t>农业新型经营主体培育</t>
  </si>
  <si>
    <t>年内评定县级示范合作社15个以上。年内评选县级示范家庭农场15家以上。</t>
  </si>
  <si>
    <t>农村财务管理</t>
  </si>
  <si>
    <t>完成4个乡镇45个村财务审计工作，审计总金额1000万元。</t>
  </si>
  <si>
    <t>编办</t>
  </si>
  <si>
    <t>机构编制工作经费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</si>
</sst>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0_ "/>
    <numFmt numFmtId="179" formatCode="0.00_);[Red]\(0.00\)"/>
  </numFmts>
  <fonts count="58">
    <font>
      <sz val="12"/>
      <name val="宋体"/>
      <family val="0"/>
    </font>
    <font>
      <sz val="11"/>
      <name val="宋体"/>
      <family val="0"/>
    </font>
    <font>
      <sz val="10"/>
      <name val="宋体"/>
      <family val="0"/>
    </font>
    <font>
      <sz val="9"/>
      <name val="Times New Roman"/>
      <family val="1"/>
    </font>
    <font>
      <sz val="8"/>
      <name val="宋体"/>
      <family val="0"/>
    </font>
    <font>
      <sz val="10"/>
      <color indexed="8"/>
      <name val="宋体"/>
      <family val="0"/>
    </font>
    <font>
      <sz val="11"/>
      <color indexed="8"/>
      <name val="宋体"/>
      <family val="0"/>
    </font>
    <font>
      <sz val="20"/>
      <name val="方正小标宋简体"/>
      <family val="0"/>
    </font>
    <font>
      <b/>
      <sz val="8"/>
      <name val="宋体"/>
      <family val="0"/>
    </font>
    <font>
      <sz val="7"/>
      <name val="宋体"/>
      <family val="0"/>
    </font>
    <font>
      <sz val="8"/>
      <color indexed="8"/>
      <name val="宋体"/>
      <family val="0"/>
    </font>
    <font>
      <sz val="4.5"/>
      <name val="宋体"/>
      <family val="0"/>
    </font>
    <font>
      <sz val="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8"/>
      <name val="Calibri"/>
      <family val="0"/>
    </font>
    <font>
      <sz val="12"/>
      <name val="Calibri"/>
      <family val="0"/>
    </font>
    <font>
      <sz val="10"/>
      <color theme="1"/>
      <name val="Calibri"/>
      <family val="0"/>
    </font>
    <font>
      <sz val="8"/>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2" fillId="0" borderId="0">
      <alignment vertical="center"/>
      <protection/>
    </xf>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2" fillId="0" borderId="0">
      <alignment vertical="center"/>
      <protection/>
    </xf>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32" fillId="0" borderId="0">
      <alignment vertical="center"/>
      <protection/>
    </xf>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0" fillId="0" borderId="0">
      <alignment vertical="center"/>
      <protection/>
    </xf>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0" fillId="0" borderId="0">
      <alignment vertical="center"/>
      <protection/>
    </xf>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0" borderId="0">
      <alignment vertical="center"/>
      <protection/>
    </xf>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2" fillId="0" borderId="0">
      <alignment vertical="center"/>
      <protection/>
    </xf>
    <xf numFmtId="0" fontId="0" fillId="0" borderId="0">
      <alignment vertical="center"/>
      <protection/>
    </xf>
    <xf numFmtId="0" fontId="31" fillId="0" borderId="0" applyBorder="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cellStyleXfs>
  <cellXfs count="102">
    <xf numFmtId="0" fontId="0" fillId="0" borderId="0" xfId="0" applyAlignment="1">
      <alignment vertical="center"/>
    </xf>
    <xf numFmtId="0" fontId="2" fillId="0" borderId="0" xfId="0" applyNumberFormat="1" applyFont="1" applyFill="1" applyBorder="1" applyAlignment="1">
      <alignment vertical="center" wrapText="1"/>
    </xf>
    <xf numFmtId="0" fontId="52" fillId="0" borderId="0" xfId="0" applyFont="1" applyFill="1" applyBorder="1" applyAlignment="1">
      <alignment vertical="center" wrapText="1"/>
    </xf>
    <xf numFmtId="0" fontId="3"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0" fillId="0" borderId="0" xfId="0" applyFont="1" applyFill="1" applyAlignment="1">
      <alignment vertical="center" wrapText="1"/>
    </xf>
    <xf numFmtId="0" fontId="52" fillId="0" borderId="0" xfId="0" applyFont="1" applyFill="1" applyAlignment="1">
      <alignment vertical="center" wrapText="1"/>
    </xf>
    <xf numFmtId="0" fontId="53"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54" fillId="0" borderId="0" xfId="0" applyFont="1" applyFill="1" applyBorder="1" applyAlignment="1">
      <alignment vertical="center" wrapText="1"/>
    </xf>
    <xf numFmtId="0" fontId="2" fillId="0" borderId="0" xfId="0" applyNumberFormat="1" applyFont="1" applyFill="1" applyBorder="1" applyAlignment="1">
      <alignment horizontal="center" vertical="center" wrapText="1"/>
    </xf>
    <xf numFmtId="0" fontId="53" fillId="0" borderId="0" xfId="0" applyFont="1" applyFill="1" applyBorder="1" applyAlignment="1">
      <alignment vertical="center" wrapText="1"/>
    </xf>
    <xf numFmtId="0" fontId="55" fillId="0" borderId="0" xfId="0" applyFont="1" applyFill="1" applyBorder="1" applyAlignment="1">
      <alignment vertical="center" wrapText="1"/>
    </xf>
    <xf numFmtId="0" fontId="52" fillId="0" borderId="0" xfId="0" applyNumberFormat="1" applyFont="1" applyFill="1" applyBorder="1" applyAlignment="1">
      <alignment vertical="center" wrapText="1"/>
    </xf>
    <xf numFmtId="0" fontId="1" fillId="0" borderId="0" xfId="0" applyFont="1" applyFill="1" applyAlignment="1">
      <alignment vertical="center" wrapText="1"/>
    </xf>
    <xf numFmtId="0" fontId="56" fillId="0" borderId="0" xfId="0" applyFont="1" applyFill="1" applyBorder="1" applyAlignment="1">
      <alignment vertical="center" wrapText="1"/>
    </xf>
    <xf numFmtId="0" fontId="32" fillId="0" borderId="0" xfId="0" applyFont="1" applyFill="1" applyBorder="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0" fillId="0" borderId="0" xfId="0" applyAlignment="1">
      <alignment vertical="center" wrapText="1"/>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justify" vertical="center" wrapText="1"/>
    </xf>
    <xf numFmtId="0" fontId="7" fillId="0" borderId="0" xfId="0" applyNumberFormat="1" applyFont="1" applyFill="1" applyAlignment="1">
      <alignment horizontal="right" vertical="center" wrapText="1"/>
    </xf>
    <xf numFmtId="0" fontId="4" fillId="0" borderId="0" xfId="0" applyNumberFormat="1" applyFont="1" applyFill="1" applyBorder="1" applyAlignment="1">
      <alignment vertical="center" wrapText="1"/>
    </xf>
    <xf numFmtId="0" fontId="8" fillId="0" borderId="0" xfId="0" applyNumberFormat="1" applyFont="1" applyFill="1" applyBorder="1" applyAlignment="1">
      <alignment horizontal="justify" vertical="center" wrapText="1"/>
    </xf>
    <xf numFmtId="0" fontId="8" fillId="0" borderId="0" xfId="0" applyNumberFormat="1" applyFont="1" applyFill="1" applyBorder="1" applyAlignment="1">
      <alignment horizontal="right" vertical="center" wrapText="1"/>
    </xf>
    <xf numFmtId="0" fontId="4"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justify" vertical="center" wrapText="1"/>
    </xf>
    <xf numFmtId="0" fontId="4" fillId="0" borderId="9" xfId="0" applyFont="1" applyBorder="1" applyAlignment="1">
      <alignment horizontal="justify" vertical="center" wrapText="1"/>
    </xf>
    <xf numFmtId="176" fontId="4" fillId="0" borderId="9" xfId="0" applyNumberFormat="1" applyFont="1" applyBorder="1" applyAlignment="1">
      <alignment horizontal="righ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9" xfId="0" applyNumberFormat="1" applyFont="1" applyFill="1" applyBorder="1" applyAlignment="1">
      <alignment horizontal="justify" vertical="center" wrapText="1"/>
    </xf>
    <xf numFmtId="0" fontId="4" fillId="0" borderId="9" xfId="74" applyNumberFormat="1" applyFont="1" applyFill="1" applyBorder="1" applyAlignment="1">
      <alignment horizontal="justify" vertical="center" wrapText="1"/>
      <protection/>
    </xf>
    <xf numFmtId="176" fontId="4" fillId="0" borderId="9" xfId="0" applyNumberFormat="1" applyFont="1" applyFill="1" applyBorder="1" applyAlignment="1">
      <alignment horizontal="justify" vertical="center" wrapText="1"/>
    </xf>
    <xf numFmtId="176" fontId="4" fillId="0" borderId="9" xfId="0" applyNumberFormat="1" applyFont="1" applyFill="1" applyBorder="1" applyAlignment="1">
      <alignment horizontal="right" vertical="center" wrapText="1"/>
    </xf>
    <xf numFmtId="176" fontId="4" fillId="0" borderId="9" xfId="0" applyNumberFormat="1" applyFont="1" applyFill="1" applyBorder="1" applyAlignment="1">
      <alignment horizontal="center" vertical="center" wrapText="1"/>
    </xf>
    <xf numFmtId="0" fontId="4" fillId="0" borderId="9" xfId="67" applyNumberFormat="1" applyFont="1" applyFill="1" applyBorder="1" applyAlignment="1">
      <alignment horizontal="justify" vertical="center" wrapText="1"/>
      <protection/>
    </xf>
    <xf numFmtId="0" fontId="4" fillId="0" borderId="9" xfId="78" applyFont="1" applyFill="1" applyBorder="1" applyAlignment="1">
      <alignment horizontal="right" vertical="center" wrapText="1"/>
      <protection/>
    </xf>
    <xf numFmtId="0" fontId="8" fillId="0" borderId="0" xfId="0" applyNumberFormat="1" applyFont="1" applyFill="1" applyBorder="1" applyAlignment="1">
      <alignment horizontal="right" vertical="center" wrapText="1" shrinkToFit="1"/>
    </xf>
    <xf numFmtId="0" fontId="4" fillId="0" borderId="0" xfId="0" applyNumberFormat="1" applyFont="1" applyFill="1" applyBorder="1" applyAlignment="1">
      <alignment horizontal="right" vertical="center" wrapText="1"/>
    </xf>
    <xf numFmtId="0" fontId="2" fillId="0" borderId="0" xfId="0" applyNumberFormat="1" applyFont="1" applyFill="1" applyAlignment="1">
      <alignment horizontal="right" vertical="center" wrapText="1"/>
    </xf>
    <xf numFmtId="176" fontId="8" fillId="0" borderId="10"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7" fontId="4" fillId="0" borderId="9" xfId="0" applyNumberFormat="1" applyFont="1" applyBorder="1" applyAlignment="1">
      <alignment horizontal="right" vertical="center" wrapText="1"/>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0" fillId="0" borderId="0" xfId="0" applyFill="1" applyAlignment="1">
      <alignment vertical="center" wrapText="1"/>
    </xf>
    <xf numFmtId="178" fontId="4" fillId="0" borderId="9"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justify" vertical="distributed" wrapText="1"/>
    </xf>
    <xf numFmtId="0" fontId="4" fillId="0" borderId="9" xfId="0" applyFont="1" applyFill="1" applyBorder="1" applyAlignment="1">
      <alignment horizontal="justify" vertical="top" wrapText="1"/>
    </xf>
    <xf numFmtId="0" fontId="4" fillId="0" borderId="9" xfId="71" applyFont="1" applyFill="1" applyBorder="1" applyAlignment="1">
      <alignment horizontal="justify" vertical="center" wrapText="1"/>
      <protection/>
    </xf>
    <xf numFmtId="0" fontId="4" fillId="0" borderId="9" xfId="71" applyFont="1" applyFill="1" applyBorder="1" applyAlignment="1">
      <alignment horizontal="right" vertical="center" wrapText="1"/>
      <protection/>
    </xf>
    <xf numFmtId="0" fontId="4" fillId="0" borderId="9" xfId="35" applyFont="1" applyFill="1" applyBorder="1" applyAlignment="1">
      <alignment horizontal="right" vertical="center" wrapText="1"/>
      <protection/>
    </xf>
    <xf numFmtId="0" fontId="4" fillId="0" borderId="9" xfId="62" applyFont="1" applyFill="1" applyBorder="1" applyAlignment="1">
      <alignment horizontal="justify" vertical="center" wrapText="1"/>
      <protection/>
    </xf>
    <xf numFmtId="0" fontId="4" fillId="0" borderId="9" xfId="75" applyFont="1" applyFill="1" applyBorder="1" applyAlignment="1">
      <alignment horizontal="justify" vertical="center" wrapText="1"/>
      <protection/>
    </xf>
    <xf numFmtId="0" fontId="4" fillId="0" borderId="9" xfId="15" applyFont="1" applyFill="1" applyBorder="1" applyAlignment="1">
      <alignment horizontal="justify" vertical="center" wrapText="1"/>
      <protection/>
    </xf>
    <xf numFmtId="0" fontId="4" fillId="0" borderId="9" xfId="15" applyFont="1" applyFill="1" applyBorder="1" applyAlignment="1">
      <alignment horizontal="right" vertical="center" wrapText="1"/>
      <protection/>
    </xf>
    <xf numFmtId="0" fontId="4" fillId="0" borderId="9" xfId="29" applyFont="1" applyFill="1" applyBorder="1" applyAlignment="1">
      <alignment horizontal="right" vertical="center" wrapText="1"/>
      <protection/>
    </xf>
    <xf numFmtId="0" fontId="8" fillId="0" borderId="9" xfId="0" applyFont="1" applyFill="1" applyBorder="1" applyAlignment="1">
      <alignment horizontal="right" vertical="center" wrapText="1"/>
    </xf>
    <xf numFmtId="176" fontId="8" fillId="0" borderId="9" xfId="0" applyNumberFormat="1" applyFont="1" applyFill="1" applyBorder="1" applyAlignment="1">
      <alignment horizontal="right" vertical="center" wrapText="1"/>
    </xf>
    <xf numFmtId="0" fontId="0" fillId="0" borderId="0" xfId="0" applyFill="1" applyBorder="1" applyAlignment="1">
      <alignment vertical="center" wrapText="1"/>
    </xf>
    <xf numFmtId="49" fontId="4" fillId="0" borderId="9" xfId="0" applyNumberFormat="1" applyFont="1" applyFill="1" applyBorder="1" applyAlignment="1">
      <alignment horizontal="justify" vertical="center" wrapText="1"/>
    </xf>
    <xf numFmtId="0" fontId="4" fillId="0" borderId="9" xfId="77" applyFont="1" applyFill="1" applyBorder="1" applyAlignment="1">
      <alignment horizontal="justify" vertical="center" wrapText="1"/>
      <protection/>
    </xf>
    <xf numFmtId="0" fontId="4" fillId="0" borderId="9" xfId="70" applyFont="1" applyFill="1" applyBorder="1" applyAlignment="1">
      <alignment horizontal="right" vertical="center" wrapText="1"/>
      <protection/>
    </xf>
    <xf numFmtId="0" fontId="4" fillId="0" borderId="9" xfId="0" applyNumberFormat="1" applyFont="1" applyFill="1" applyBorder="1" applyAlignment="1">
      <alignment vertical="center" wrapText="1"/>
    </xf>
    <xf numFmtId="0" fontId="9" fillId="0" borderId="9" xfId="0" applyFont="1" applyFill="1" applyBorder="1" applyAlignment="1">
      <alignment horizontal="center" vertical="center" wrapText="1"/>
    </xf>
    <xf numFmtId="0" fontId="57" fillId="0" borderId="9" xfId="0" applyFont="1" applyFill="1" applyBorder="1" applyAlignment="1">
      <alignment horizontal="justify" vertical="center" wrapText="1"/>
    </xf>
    <xf numFmtId="0" fontId="57" fillId="0" borderId="9" xfId="0" applyFont="1" applyFill="1" applyBorder="1" applyAlignment="1">
      <alignment horizontal="right" vertical="center" wrapText="1"/>
    </xf>
    <xf numFmtId="49" fontId="4" fillId="0" borderId="9" xfId="0" applyNumberFormat="1" applyFont="1" applyFill="1" applyBorder="1" applyAlignment="1">
      <alignment horizontal="right" vertical="center" wrapText="1"/>
    </xf>
    <xf numFmtId="0" fontId="11" fillId="0" borderId="9" xfId="0" applyFont="1" applyFill="1" applyBorder="1" applyAlignment="1">
      <alignment horizontal="justify" vertical="center" wrapText="1"/>
    </xf>
    <xf numFmtId="179" fontId="4" fillId="0" borderId="9" xfId="0" applyNumberFormat="1" applyFont="1" applyFill="1" applyBorder="1" applyAlignment="1">
      <alignment horizontal="right" vertical="center" wrapText="1"/>
    </xf>
    <xf numFmtId="0" fontId="12" fillId="0" borderId="9" xfId="0" applyFont="1" applyFill="1" applyBorder="1" applyAlignment="1">
      <alignment horizontal="justify" vertical="center" wrapText="1"/>
    </xf>
    <xf numFmtId="0" fontId="57" fillId="0" borderId="9" xfId="0" applyFont="1" applyFill="1" applyBorder="1" applyAlignment="1">
      <alignment vertical="center" wrapText="1"/>
    </xf>
    <xf numFmtId="0" fontId="4" fillId="0" borderId="9" xfId="76" applyFont="1" applyFill="1" applyBorder="1" applyAlignment="1">
      <alignment horizontal="justify" vertical="center" wrapText="1"/>
      <protection/>
    </xf>
    <xf numFmtId="0" fontId="57" fillId="0" borderId="9" xfId="0" applyNumberFormat="1"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right" vertical="center" wrapText="1"/>
    </xf>
    <xf numFmtId="176" fontId="57"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176" fontId="57" fillId="0" borderId="11"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wrapText="1"/>
    </xf>
    <xf numFmtId="176" fontId="57" fillId="0" borderId="12" xfId="0" applyNumberFormat="1"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176" fontId="4" fillId="0" borderId="9" xfId="0" applyNumberFormat="1" applyFont="1" applyFill="1" applyBorder="1" applyAlignment="1">
      <alignment horizontal="right" vertical="center" wrapText="1"/>
    </xf>
    <xf numFmtId="176" fontId="4" fillId="0" borderId="0" xfId="0" applyNumberFormat="1" applyFont="1" applyAlignment="1">
      <alignment horizontal="right" vertical="center" wrapText="1"/>
    </xf>
    <xf numFmtId="0" fontId="4" fillId="0" borderId="0" xfId="0" applyFont="1" applyAlignment="1">
      <alignment horizontal="right" vertical="center" wrapText="1"/>
    </xf>
    <xf numFmtId="0" fontId="4" fillId="0" borderId="0" xfId="0" applyFont="1" applyFill="1" applyAlignment="1">
      <alignment vertical="center" wrapText="1"/>
    </xf>
  </cellXfs>
  <cellStyles count="65">
    <cellStyle name="Normal" xfId="0"/>
    <cellStyle name="常规 4 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常规 5 4"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常规_农村公路行政村通畅工程建议计划表格" xfId="57"/>
    <cellStyle name="强调文字颜色 3" xfId="58"/>
    <cellStyle name="强调文字颜色 4" xfId="59"/>
    <cellStyle name="20% - 强调文字颜色 4" xfId="60"/>
    <cellStyle name="40% - 强调文字颜色 4" xfId="61"/>
    <cellStyle name="常规 3 3"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_Sheet1_2" xfId="70"/>
    <cellStyle name="常规 5" xfId="71"/>
    <cellStyle name="常规 4" xfId="72"/>
    <cellStyle name="常规 34" xfId="73"/>
    <cellStyle name="常规 2" xfId="74"/>
    <cellStyle name="常规 4 3" xfId="75"/>
    <cellStyle name="常规 3" xfId="76"/>
    <cellStyle name="常规_Sheet1_1" xfId="77"/>
    <cellStyle name="常规 9"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430"/>
  <sheetViews>
    <sheetView tabSelected="1" zoomScale="145" zoomScaleNormal="145" zoomScaleSheetLayoutView="100" workbookViewId="0" topLeftCell="A1">
      <selection activeCell="A1" sqref="A1:L1"/>
    </sheetView>
  </sheetViews>
  <sheetFormatPr defaultColWidth="9.00390625" defaultRowHeight="30" customHeight="1"/>
  <cols>
    <col min="1" max="1" width="4.875" style="18" customWidth="1"/>
    <col min="2" max="2" width="9.125" style="19" customWidth="1"/>
    <col min="3" max="3" width="10.00390625" style="20" customWidth="1"/>
    <col min="4" max="4" width="38.375" style="20" customWidth="1"/>
    <col min="5" max="6" width="7.375" style="21" customWidth="1"/>
    <col min="7" max="7" width="7.50390625" style="21" customWidth="1"/>
    <col min="8" max="8" width="12.625" style="21" hidden="1" customWidth="1"/>
    <col min="9" max="9" width="6.625" style="21" customWidth="1"/>
    <col min="10" max="10" width="7.375" style="21" customWidth="1"/>
    <col min="11" max="11" width="8.75390625" style="21" customWidth="1"/>
    <col min="12" max="12" width="6.375" style="22" customWidth="1"/>
    <col min="13" max="16384" width="9.00390625" style="23" customWidth="1"/>
  </cols>
  <sheetData>
    <row r="1" spans="1:251" s="1" customFormat="1" ht="30" customHeight="1">
      <c r="A1" s="24" t="s">
        <v>0</v>
      </c>
      <c r="B1" s="25"/>
      <c r="C1" s="25"/>
      <c r="D1" s="25"/>
      <c r="E1" s="26"/>
      <c r="F1" s="26"/>
      <c r="G1" s="26"/>
      <c r="H1" s="26"/>
      <c r="I1" s="26"/>
      <c r="J1" s="26"/>
      <c r="K1" s="26"/>
      <c r="L1" s="24"/>
      <c r="IL1" s="23"/>
      <c r="IM1" s="23"/>
      <c r="IN1" s="23"/>
      <c r="IO1" s="23"/>
      <c r="IP1" s="23"/>
      <c r="IQ1" s="23"/>
    </row>
    <row r="2" spans="1:251" s="1" customFormat="1" ht="30" customHeight="1">
      <c r="A2" s="27"/>
      <c r="B2" s="28"/>
      <c r="C2" s="28"/>
      <c r="D2" s="28"/>
      <c r="E2" s="29"/>
      <c r="F2" s="29"/>
      <c r="G2" s="29"/>
      <c r="H2" s="29"/>
      <c r="I2" s="47"/>
      <c r="J2" s="48"/>
      <c r="K2" s="49" t="s">
        <v>1</v>
      </c>
      <c r="L2" s="49"/>
      <c r="IL2" s="23"/>
      <c r="IM2" s="23"/>
      <c r="IN2" s="23"/>
      <c r="IO2" s="23"/>
      <c r="IP2" s="23"/>
      <c r="IQ2" s="23"/>
    </row>
    <row r="3" spans="1:251" s="1" customFormat="1" ht="22.5" customHeight="1">
      <c r="A3" s="30" t="s">
        <v>2</v>
      </c>
      <c r="B3" s="30" t="s">
        <v>3</v>
      </c>
      <c r="C3" s="30" t="s">
        <v>4</v>
      </c>
      <c r="D3" s="30" t="s">
        <v>5</v>
      </c>
      <c r="E3" s="31" t="s">
        <v>6</v>
      </c>
      <c r="F3" s="31"/>
      <c r="G3" s="31"/>
      <c r="H3" s="31"/>
      <c r="I3" s="50" t="s">
        <v>7</v>
      </c>
      <c r="J3" s="51" t="s">
        <v>8</v>
      </c>
      <c r="K3" s="31" t="s">
        <v>9</v>
      </c>
      <c r="L3" s="30" t="s">
        <v>10</v>
      </c>
      <c r="IL3" s="23"/>
      <c r="IM3" s="23"/>
      <c r="IN3" s="23"/>
      <c r="IO3" s="23"/>
      <c r="IP3" s="23"/>
      <c r="IQ3" s="23"/>
    </row>
    <row r="4" spans="1:251" s="1" customFormat="1" ht="30" customHeight="1">
      <c r="A4" s="30"/>
      <c r="B4" s="30"/>
      <c r="C4" s="30"/>
      <c r="D4" s="30"/>
      <c r="E4" s="31"/>
      <c r="F4" s="31"/>
      <c r="G4" s="31"/>
      <c r="H4" s="31"/>
      <c r="I4" s="52"/>
      <c r="J4" s="51"/>
      <c r="K4" s="53"/>
      <c r="L4" s="30"/>
      <c r="IL4" s="23"/>
      <c r="IM4" s="23"/>
      <c r="IN4" s="23"/>
      <c r="IO4" s="23"/>
      <c r="IP4" s="23"/>
      <c r="IQ4" s="23"/>
    </row>
    <row r="5" spans="1:251" s="1" customFormat="1" ht="30" customHeight="1">
      <c r="A5" s="30"/>
      <c r="B5" s="30"/>
      <c r="C5" s="30"/>
      <c r="D5" s="30"/>
      <c r="E5" s="30" t="s">
        <v>11</v>
      </c>
      <c r="F5" s="30"/>
      <c r="G5" s="30"/>
      <c r="H5" s="30" t="s">
        <v>12</v>
      </c>
      <c r="I5" s="52"/>
      <c r="J5" s="51"/>
      <c r="K5" s="53"/>
      <c r="L5" s="30"/>
      <c r="IL5" s="23"/>
      <c r="IM5" s="23"/>
      <c r="IN5" s="23"/>
      <c r="IO5" s="23"/>
      <c r="IP5" s="23"/>
      <c r="IQ5" s="23"/>
    </row>
    <row r="6" spans="1:251" s="1" customFormat="1" ht="18.75" customHeight="1">
      <c r="A6" s="30"/>
      <c r="B6" s="30"/>
      <c r="C6" s="30"/>
      <c r="D6" s="30"/>
      <c r="E6" s="30" t="s">
        <v>13</v>
      </c>
      <c r="F6" s="30" t="s">
        <v>14</v>
      </c>
      <c r="G6" s="30" t="s">
        <v>15</v>
      </c>
      <c r="H6" s="30"/>
      <c r="I6" s="52"/>
      <c r="J6" s="51"/>
      <c r="K6" s="53"/>
      <c r="L6" s="30"/>
      <c r="IL6" s="23"/>
      <c r="IM6" s="23"/>
      <c r="IN6" s="23"/>
      <c r="IO6" s="23"/>
      <c r="IP6" s="23"/>
      <c r="IQ6" s="23"/>
    </row>
    <row r="7" spans="1:251" s="1" customFormat="1" ht="14.25">
      <c r="A7" s="30"/>
      <c r="B7" s="30"/>
      <c r="C7" s="30"/>
      <c r="D7" s="30"/>
      <c r="E7" s="30"/>
      <c r="F7" s="30"/>
      <c r="G7" s="30"/>
      <c r="H7" s="30"/>
      <c r="I7" s="54"/>
      <c r="J7" s="51"/>
      <c r="K7" s="31"/>
      <c r="L7" s="30"/>
      <c r="IL7" s="23"/>
      <c r="IM7" s="23"/>
      <c r="IN7" s="23"/>
      <c r="IO7" s="23"/>
      <c r="IP7" s="23"/>
      <c r="IQ7" s="23"/>
    </row>
    <row r="8" spans="1:12" ht="30" customHeight="1">
      <c r="A8" s="32"/>
      <c r="B8" s="33"/>
      <c r="C8" s="34"/>
      <c r="D8" s="34"/>
      <c r="E8" s="35">
        <f aca="true" t="shared" si="0" ref="E8:K8">SUM(E9:E495)</f>
        <v>16208.978240000004</v>
      </c>
      <c r="F8" s="35">
        <f t="shared" si="0"/>
        <v>18151.06360000001</v>
      </c>
      <c r="G8" s="35">
        <f t="shared" si="0"/>
        <v>21971.5461</v>
      </c>
      <c r="H8" s="35">
        <f t="shared" si="0"/>
        <v>41174.84772999998</v>
      </c>
      <c r="I8" s="35">
        <f t="shared" si="0"/>
        <v>2486.60477</v>
      </c>
      <c r="J8" s="35">
        <f t="shared" si="0"/>
        <v>44943.45249999999</v>
      </c>
      <c r="K8" s="55">
        <f t="shared" si="0"/>
        <v>27256.1783</v>
      </c>
      <c r="L8" s="56"/>
    </row>
    <row r="9" spans="1:251" s="2" customFormat="1" ht="42.75" customHeight="1">
      <c r="A9" s="36">
        <v>1</v>
      </c>
      <c r="B9" s="37" t="s">
        <v>16</v>
      </c>
      <c r="C9" s="37" t="s">
        <v>17</v>
      </c>
      <c r="D9" s="37" t="s">
        <v>18</v>
      </c>
      <c r="E9" s="38">
        <v>10</v>
      </c>
      <c r="F9" s="38">
        <v>10</v>
      </c>
      <c r="G9" s="38">
        <v>9</v>
      </c>
      <c r="H9" s="38">
        <v>9</v>
      </c>
      <c r="I9" s="43">
        <v>0</v>
      </c>
      <c r="J9" s="43">
        <v>9</v>
      </c>
      <c r="K9" s="38">
        <v>8</v>
      </c>
      <c r="L9" s="57"/>
      <c r="IL9" s="58"/>
      <c r="IM9" s="58"/>
      <c r="IN9" s="58"/>
      <c r="IO9" s="58"/>
      <c r="IP9" s="58"/>
      <c r="IQ9" s="58"/>
    </row>
    <row r="10" spans="1:251" s="2" customFormat="1" ht="181.5" customHeight="1">
      <c r="A10" s="36">
        <v>2</v>
      </c>
      <c r="B10" s="37" t="s">
        <v>19</v>
      </c>
      <c r="C10" s="37" t="s">
        <v>20</v>
      </c>
      <c r="D10" s="37" t="s">
        <v>21</v>
      </c>
      <c r="E10" s="39"/>
      <c r="F10" s="39"/>
      <c r="G10" s="39">
        <v>300</v>
      </c>
      <c r="H10" s="39">
        <v>700</v>
      </c>
      <c r="I10" s="43">
        <v>0</v>
      </c>
      <c r="J10" s="43">
        <v>700</v>
      </c>
      <c r="K10" s="38">
        <v>300</v>
      </c>
      <c r="L10" s="57"/>
      <c r="IL10" s="58"/>
      <c r="IM10" s="58"/>
      <c r="IN10" s="58"/>
      <c r="IO10" s="58"/>
      <c r="IP10" s="58"/>
      <c r="IQ10" s="58"/>
    </row>
    <row r="11" spans="1:251" s="2" customFormat="1" ht="84" customHeight="1">
      <c r="A11" s="36">
        <v>3</v>
      </c>
      <c r="B11" s="37" t="s">
        <v>22</v>
      </c>
      <c r="C11" s="37" t="s">
        <v>23</v>
      </c>
      <c r="D11" s="37" t="s">
        <v>24</v>
      </c>
      <c r="E11" s="38">
        <v>30</v>
      </c>
      <c r="F11" s="38">
        <v>27</v>
      </c>
      <c r="G11" s="38">
        <v>25</v>
      </c>
      <c r="H11" s="38">
        <v>185</v>
      </c>
      <c r="I11" s="43">
        <v>0</v>
      </c>
      <c r="J11" s="43">
        <v>185</v>
      </c>
      <c r="K11" s="38">
        <v>100</v>
      </c>
      <c r="L11" s="57"/>
      <c r="IL11" s="58"/>
      <c r="IM11" s="58"/>
      <c r="IN11" s="58"/>
      <c r="IO11" s="58"/>
      <c r="IP11" s="58"/>
      <c r="IQ11" s="58"/>
    </row>
    <row r="12" spans="1:251" s="3" customFormat="1" ht="22.5" customHeight="1">
      <c r="A12" s="36">
        <v>4</v>
      </c>
      <c r="B12" s="37" t="s">
        <v>25</v>
      </c>
      <c r="C12" s="37" t="s">
        <v>26</v>
      </c>
      <c r="D12" s="37" t="s">
        <v>27</v>
      </c>
      <c r="E12" s="38">
        <v>3</v>
      </c>
      <c r="F12" s="38">
        <v>3</v>
      </c>
      <c r="G12" s="38">
        <v>3</v>
      </c>
      <c r="H12" s="38">
        <v>20</v>
      </c>
      <c r="I12" s="43">
        <v>0</v>
      </c>
      <c r="J12" s="43">
        <v>20</v>
      </c>
      <c r="K12" s="38">
        <v>10</v>
      </c>
      <c r="L12" s="36"/>
      <c r="IL12" s="58"/>
      <c r="IM12" s="58"/>
      <c r="IN12" s="58"/>
      <c r="IO12" s="58"/>
      <c r="IP12" s="58"/>
      <c r="IQ12" s="58"/>
    </row>
    <row r="13" spans="1:251" s="3" customFormat="1" ht="30" customHeight="1">
      <c r="A13" s="36">
        <v>5</v>
      </c>
      <c r="B13" s="37" t="s">
        <v>25</v>
      </c>
      <c r="C13" s="37"/>
      <c r="D13" s="37" t="s">
        <v>28</v>
      </c>
      <c r="E13" s="38">
        <v>1.5</v>
      </c>
      <c r="F13" s="38">
        <v>1.5</v>
      </c>
      <c r="G13" s="38">
        <v>1.5</v>
      </c>
      <c r="H13" s="38"/>
      <c r="I13" s="43">
        <v>0</v>
      </c>
      <c r="J13" s="43"/>
      <c r="K13" s="38"/>
      <c r="L13" s="36"/>
      <c r="IL13" s="58"/>
      <c r="IM13" s="58"/>
      <c r="IN13" s="58"/>
      <c r="IO13" s="58"/>
      <c r="IP13" s="58"/>
      <c r="IQ13" s="58"/>
    </row>
    <row r="14" spans="1:251" s="3" customFormat="1" ht="30" customHeight="1">
      <c r="A14" s="36">
        <v>6</v>
      </c>
      <c r="B14" s="37" t="s">
        <v>25</v>
      </c>
      <c r="C14" s="37"/>
      <c r="D14" s="37" t="s">
        <v>29</v>
      </c>
      <c r="E14" s="38">
        <v>3</v>
      </c>
      <c r="F14" s="38">
        <v>3</v>
      </c>
      <c r="G14" s="38">
        <v>3</v>
      </c>
      <c r="H14" s="38"/>
      <c r="I14" s="43">
        <v>0</v>
      </c>
      <c r="J14" s="43"/>
      <c r="K14" s="38"/>
      <c r="L14" s="36"/>
      <c r="IL14" s="58"/>
      <c r="IM14" s="58"/>
      <c r="IN14" s="58"/>
      <c r="IO14" s="58"/>
      <c r="IP14" s="58"/>
      <c r="IQ14" s="58"/>
    </row>
    <row r="15" spans="1:251" s="3" customFormat="1" ht="30" customHeight="1">
      <c r="A15" s="36">
        <v>7</v>
      </c>
      <c r="B15" s="37" t="s">
        <v>25</v>
      </c>
      <c r="C15" s="37"/>
      <c r="D15" s="37" t="s">
        <v>30</v>
      </c>
      <c r="E15" s="38">
        <v>3</v>
      </c>
      <c r="F15" s="38">
        <v>3</v>
      </c>
      <c r="G15" s="38">
        <v>3</v>
      </c>
      <c r="H15" s="38"/>
      <c r="I15" s="43">
        <v>0</v>
      </c>
      <c r="J15" s="43"/>
      <c r="K15" s="38"/>
      <c r="L15" s="36"/>
      <c r="IL15" s="58"/>
      <c r="IM15" s="58"/>
      <c r="IN15" s="58"/>
      <c r="IO15" s="58"/>
      <c r="IP15" s="58"/>
      <c r="IQ15" s="58"/>
    </row>
    <row r="16" spans="1:251" s="3" customFormat="1" ht="30" customHeight="1">
      <c r="A16" s="36">
        <v>8</v>
      </c>
      <c r="B16" s="37" t="s">
        <v>25</v>
      </c>
      <c r="C16" s="37"/>
      <c r="D16" s="37" t="s">
        <v>31</v>
      </c>
      <c r="E16" s="38">
        <v>7</v>
      </c>
      <c r="F16" s="38">
        <v>7</v>
      </c>
      <c r="G16" s="38">
        <v>1.5</v>
      </c>
      <c r="H16" s="38"/>
      <c r="I16" s="43">
        <v>0</v>
      </c>
      <c r="J16" s="43"/>
      <c r="K16" s="38"/>
      <c r="L16" s="36"/>
      <c r="IL16" s="58"/>
      <c r="IM16" s="58"/>
      <c r="IN16" s="58"/>
      <c r="IO16" s="58"/>
      <c r="IP16" s="58"/>
      <c r="IQ16" s="58"/>
    </row>
    <row r="17" spans="1:251" s="3" customFormat="1" ht="30" customHeight="1">
      <c r="A17" s="36">
        <v>9</v>
      </c>
      <c r="B17" s="37" t="s">
        <v>25</v>
      </c>
      <c r="C17" s="37"/>
      <c r="D17" s="37" t="s">
        <v>32</v>
      </c>
      <c r="E17" s="38">
        <v>2.5</v>
      </c>
      <c r="F17" s="38">
        <v>2.5</v>
      </c>
      <c r="G17" s="38">
        <v>8</v>
      </c>
      <c r="H17" s="38"/>
      <c r="I17" s="43">
        <v>0</v>
      </c>
      <c r="J17" s="43"/>
      <c r="K17" s="38"/>
      <c r="L17" s="36"/>
      <c r="IL17" s="58"/>
      <c r="IM17" s="58"/>
      <c r="IN17" s="58"/>
      <c r="IO17" s="58"/>
      <c r="IP17" s="58"/>
      <c r="IQ17" s="58"/>
    </row>
    <row r="18" spans="1:251" s="2" customFormat="1" ht="45" customHeight="1">
      <c r="A18" s="36">
        <v>10</v>
      </c>
      <c r="B18" s="40" t="s">
        <v>33</v>
      </c>
      <c r="C18" s="40" t="s">
        <v>34</v>
      </c>
      <c r="D18" s="40" t="s">
        <v>35</v>
      </c>
      <c r="E18" s="38">
        <v>20</v>
      </c>
      <c r="F18" s="38">
        <v>20</v>
      </c>
      <c r="G18" s="38">
        <v>18</v>
      </c>
      <c r="H18" s="38">
        <v>20</v>
      </c>
      <c r="I18" s="43">
        <v>0</v>
      </c>
      <c r="J18" s="43">
        <v>20</v>
      </c>
      <c r="K18" s="38">
        <v>16</v>
      </c>
      <c r="L18" s="57"/>
      <c r="IL18" s="58"/>
      <c r="IM18" s="58"/>
      <c r="IN18" s="58"/>
      <c r="IO18" s="58"/>
      <c r="IP18" s="58"/>
      <c r="IQ18" s="58"/>
    </row>
    <row r="19" spans="1:251" s="2" customFormat="1" ht="36.75" customHeight="1">
      <c r="A19" s="36">
        <v>11</v>
      </c>
      <c r="B19" s="40" t="s">
        <v>33</v>
      </c>
      <c r="C19" s="40" t="s">
        <v>36</v>
      </c>
      <c r="D19" s="40" t="s">
        <v>37</v>
      </c>
      <c r="E19" s="38">
        <v>500</v>
      </c>
      <c r="F19" s="38">
        <v>940</v>
      </c>
      <c r="G19" s="38">
        <v>980</v>
      </c>
      <c r="H19" s="38">
        <v>1880</v>
      </c>
      <c r="I19" s="43">
        <v>0</v>
      </c>
      <c r="J19" s="43">
        <v>1880</v>
      </c>
      <c r="K19" s="38">
        <v>1200</v>
      </c>
      <c r="L19" s="57"/>
      <c r="IL19" s="58"/>
      <c r="IM19" s="58"/>
      <c r="IN19" s="58"/>
      <c r="IO19" s="58"/>
      <c r="IP19" s="58"/>
      <c r="IQ19" s="58"/>
    </row>
    <row r="20" spans="1:251" s="2" customFormat="1" ht="42" customHeight="1">
      <c r="A20" s="36">
        <v>12</v>
      </c>
      <c r="B20" s="41" t="s">
        <v>38</v>
      </c>
      <c r="C20" s="41" t="s">
        <v>39</v>
      </c>
      <c r="D20" s="37" t="s">
        <v>40</v>
      </c>
      <c r="E20" s="38">
        <v>5</v>
      </c>
      <c r="F20" s="38">
        <v>10</v>
      </c>
      <c r="G20" s="38">
        <v>9</v>
      </c>
      <c r="H20" s="38">
        <v>20</v>
      </c>
      <c r="I20" s="43">
        <v>0</v>
      </c>
      <c r="J20" s="43">
        <v>20</v>
      </c>
      <c r="K20" s="38">
        <v>8</v>
      </c>
      <c r="L20" s="57"/>
      <c r="IL20" s="58"/>
      <c r="IM20" s="58"/>
      <c r="IN20" s="58"/>
      <c r="IO20" s="58"/>
      <c r="IP20" s="58"/>
      <c r="IQ20" s="58"/>
    </row>
    <row r="21" spans="1:251" s="4" customFormat="1" ht="42.75" customHeight="1">
      <c r="A21" s="36">
        <v>13</v>
      </c>
      <c r="B21" s="37" t="s">
        <v>41</v>
      </c>
      <c r="C21" s="37" t="s">
        <v>42</v>
      </c>
      <c r="D21" s="37" t="s">
        <v>43</v>
      </c>
      <c r="E21" s="38">
        <v>15</v>
      </c>
      <c r="F21" s="38">
        <v>13</v>
      </c>
      <c r="G21" s="38">
        <v>12</v>
      </c>
      <c r="H21" s="38">
        <v>16</v>
      </c>
      <c r="I21" s="43">
        <v>0</v>
      </c>
      <c r="J21" s="43">
        <v>16</v>
      </c>
      <c r="K21" s="38">
        <v>11</v>
      </c>
      <c r="L21" s="36"/>
      <c r="IL21" s="58"/>
      <c r="IM21" s="58"/>
      <c r="IN21" s="58"/>
      <c r="IO21" s="58"/>
      <c r="IP21" s="58"/>
      <c r="IQ21" s="58"/>
    </row>
    <row r="22" spans="1:251" s="2" customFormat="1" ht="69.75" customHeight="1">
      <c r="A22" s="36">
        <v>14</v>
      </c>
      <c r="B22" s="37" t="s">
        <v>44</v>
      </c>
      <c r="C22" s="37" t="s">
        <v>45</v>
      </c>
      <c r="D22" s="37" t="s">
        <v>46</v>
      </c>
      <c r="E22" s="38">
        <v>15</v>
      </c>
      <c r="F22" s="38">
        <v>15</v>
      </c>
      <c r="G22" s="38">
        <v>18</v>
      </c>
      <c r="H22" s="38">
        <v>40</v>
      </c>
      <c r="I22" s="43">
        <v>0</v>
      </c>
      <c r="J22" s="43">
        <v>94</v>
      </c>
      <c r="K22" s="38">
        <v>16</v>
      </c>
      <c r="L22" s="57"/>
      <c r="IL22" s="58"/>
      <c r="IM22" s="58"/>
      <c r="IN22" s="58"/>
      <c r="IO22" s="58"/>
      <c r="IP22" s="58"/>
      <c r="IQ22" s="58"/>
    </row>
    <row r="23" spans="1:251" s="2" customFormat="1" ht="111.75" customHeight="1">
      <c r="A23" s="36">
        <v>15</v>
      </c>
      <c r="B23" s="37" t="s">
        <v>44</v>
      </c>
      <c r="C23" s="37" t="s">
        <v>47</v>
      </c>
      <c r="D23" s="37" t="s">
        <v>48</v>
      </c>
      <c r="E23" s="38">
        <v>15</v>
      </c>
      <c r="F23" s="38">
        <v>15</v>
      </c>
      <c r="G23" s="38">
        <v>15</v>
      </c>
      <c r="H23" s="38">
        <v>15</v>
      </c>
      <c r="I23" s="43">
        <v>0</v>
      </c>
      <c r="J23" s="43"/>
      <c r="K23" s="38"/>
      <c r="L23" s="57"/>
      <c r="IL23" s="58"/>
      <c r="IM23" s="58"/>
      <c r="IN23" s="58"/>
      <c r="IO23" s="58"/>
      <c r="IP23" s="58"/>
      <c r="IQ23" s="58"/>
    </row>
    <row r="24" spans="1:251" s="2" customFormat="1" ht="75.75" customHeight="1">
      <c r="A24" s="36">
        <v>16</v>
      </c>
      <c r="B24" s="37" t="s">
        <v>44</v>
      </c>
      <c r="C24" s="37" t="s">
        <v>49</v>
      </c>
      <c r="D24" s="37" t="s">
        <v>50</v>
      </c>
      <c r="E24" s="38">
        <v>15</v>
      </c>
      <c r="F24" s="38">
        <v>18</v>
      </c>
      <c r="G24" s="38">
        <v>18</v>
      </c>
      <c r="H24" s="38">
        <v>18</v>
      </c>
      <c r="I24" s="43">
        <v>0</v>
      </c>
      <c r="J24" s="43"/>
      <c r="K24" s="38">
        <v>16</v>
      </c>
      <c r="L24" s="57"/>
      <c r="IL24" s="58"/>
      <c r="IM24" s="58"/>
      <c r="IN24" s="58"/>
      <c r="IO24" s="58"/>
      <c r="IP24" s="58"/>
      <c r="IQ24" s="58"/>
    </row>
    <row r="25" spans="1:251" s="2" customFormat="1" ht="84" customHeight="1">
      <c r="A25" s="36">
        <v>17</v>
      </c>
      <c r="B25" s="37" t="s">
        <v>44</v>
      </c>
      <c r="C25" s="37" t="s">
        <v>51</v>
      </c>
      <c r="D25" s="37" t="s">
        <v>52</v>
      </c>
      <c r="E25" s="38"/>
      <c r="F25" s="38">
        <v>10</v>
      </c>
      <c r="G25" s="38">
        <v>10</v>
      </c>
      <c r="H25" s="38">
        <v>21</v>
      </c>
      <c r="I25" s="43">
        <v>0</v>
      </c>
      <c r="J25" s="43"/>
      <c r="K25" s="38">
        <v>21</v>
      </c>
      <c r="L25" s="57"/>
      <c r="IL25" s="58"/>
      <c r="IM25" s="58"/>
      <c r="IN25" s="58"/>
      <c r="IO25" s="58"/>
      <c r="IP25" s="58"/>
      <c r="IQ25" s="58"/>
    </row>
    <row r="26" spans="1:251" s="2" customFormat="1" ht="51" customHeight="1">
      <c r="A26" s="36">
        <v>18</v>
      </c>
      <c r="B26" s="40" t="s">
        <v>53</v>
      </c>
      <c r="C26" s="40" t="s">
        <v>54</v>
      </c>
      <c r="D26" s="37" t="s">
        <v>55</v>
      </c>
      <c r="E26" s="38">
        <v>20.05</v>
      </c>
      <c r="F26" s="38">
        <v>20.05</v>
      </c>
      <c r="G26" s="39">
        <v>20.55</v>
      </c>
      <c r="H26" s="39">
        <v>21.35</v>
      </c>
      <c r="I26" s="43">
        <v>0</v>
      </c>
      <c r="J26" s="43">
        <v>21.35</v>
      </c>
      <c r="K26" s="38">
        <v>21.35</v>
      </c>
      <c r="L26" s="57"/>
      <c r="IL26" s="58"/>
      <c r="IM26" s="58"/>
      <c r="IN26" s="58"/>
      <c r="IO26" s="58"/>
      <c r="IP26" s="58"/>
      <c r="IQ26" s="58"/>
    </row>
    <row r="27" spans="1:251" s="2" customFormat="1" ht="69.75" customHeight="1">
      <c r="A27" s="36">
        <v>19</v>
      </c>
      <c r="B27" s="40" t="s">
        <v>53</v>
      </c>
      <c r="C27" s="40" t="s">
        <v>56</v>
      </c>
      <c r="D27" s="40" t="s">
        <v>57</v>
      </c>
      <c r="E27" s="39">
        <v>333.972</v>
      </c>
      <c r="F27" s="38">
        <v>336.97</v>
      </c>
      <c r="G27" s="39">
        <v>336.97</v>
      </c>
      <c r="H27" s="39">
        <v>345.0264</v>
      </c>
      <c r="I27" s="43">
        <v>0</v>
      </c>
      <c r="J27" s="43">
        <v>345.0264</v>
      </c>
      <c r="K27" s="38">
        <v>345.0264</v>
      </c>
      <c r="L27" s="57"/>
      <c r="IL27" s="58"/>
      <c r="IM27" s="58"/>
      <c r="IN27" s="58"/>
      <c r="IO27" s="58"/>
      <c r="IP27" s="58"/>
      <c r="IQ27" s="58"/>
    </row>
    <row r="28" spans="1:251" s="2" customFormat="1" ht="69.75" customHeight="1">
      <c r="A28" s="36">
        <v>20</v>
      </c>
      <c r="B28" s="40" t="s">
        <v>53</v>
      </c>
      <c r="C28" s="40" t="s">
        <v>58</v>
      </c>
      <c r="D28" s="40" t="s">
        <v>59</v>
      </c>
      <c r="E28" s="39">
        <v>325.53</v>
      </c>
      <c r="F28" s="38">
        <v>354.81</v>
      </c>
      <c r="G28" s="39">
        <v>387.02</v>
      </c>
      <c r="H28" s="39">
        <v>426.8501</v>
      </c>
      <c r="I28" s="43">
        <v>0</v>
      </c>
      <c r="J28" s="43">
        <v>426.8501</v>
      </c>
      <c r="K28" s="38">
        <v>426.8501</v>
      </c>
      <c r="L28" s="57"/>
      <c r="IL28" s="58"/>
      <c r="IM28" s="58"/>
      <c r="IN28" s="58"/>
      <c r="IO28" s="58"/>
      <c r="IP28" s="58"/>
      <c r="IQ28" s="58"/>
    </row>
    <row r="29" spans="1:251" s="2" customFormat="1" ht="69.75" customHeight="1">
      <c r="A29" s="36">
        <v>21</v>
      </c>
      <c r="B29" s="40" t="s">
        <v>53</v>
      </c>
      <c r="C29" s="40" t="s">
        <v>60</v>
      </c>
      <c r="D29" s="40" t="s">
        <v>61</v>
      </c>
      <c r="E29" s="39">
        <v>697.6</v>
      </c>
      <c r="F29" s="39">
        <v>697.6</v>
      </c>
      <c r="G29" s="39">
        <v>1001.04</v>
      </c>
      <c r="H29" s="39">
        <v>1047.6</v>
      </c>
      <c r="I29" s="43">
        <v>0</v>
      </c>
      <c r="J29" s="43">
        <v>1047.6</v>
      </c>
      <c r="K29" s="38">
        <v>994.5</v>
      </c>
      <c r="L29" s="57"/>
      <c r="IL29" s="58"/>
      <c r="IM29" s="58"/>
      <c r="IN29" s="58"/>
      <c r="IO29" s="58"/>
      <c r="IP29" s="58"/>
      <c r="IQ29" s="58"/>
    </row>
    <row r="30" spans="1:251" s="2" customFormat="1" ht="42" customHeight="1">
      <c r="A30" s="36">
        <v>22</v>
      </c>
      <c r="B30" s="40" t="s">
        <v>53</v>
      </c>
      <c r="C30" s="40" t="s">
        <v>62</v>
      </c>
      <c r="D30" s="40" t="s">
        <v>63</v>
      </c>
      <c r="E30" s="38"/>
      <c r="F30" s="38"/>
      <c r="G30" s="38"/>
      <c r="H30" s="38"/>
      <c r="I30" s="43">
        <v>225</v>
      </c>
      <c r="J30" s="43">
        <v>225</v>
      </c>
      <c r="K30" s="38">
        <v>225</v>
      </c>
      <c r="L30" s="57"/>
      <c r="IL30" s="58"/>
      <c r="IM30" s="58"/>
      <c r="IN30" s="58"/>
      <c r="IO30" s="58"/>
      <c r="IP30" s="58"/>
      <c r="IQ30" s="58"/>
    </row>
    <row r="31" spans="1:251" s="2" customFormat="1" ht="39" customHeight="1">
      <c r="A31" s="36">
        <v>23</v>
      </c>
      <c r="B31" s="40" t="s">
        <v>53</v>
      </c>
      <c r="C31" s="37" t="s">
        <v>64</v>
      </c>
      <c r="D31" s="40" t="s">
        <v>65</v>
      </c>
      <c r="E31" s="38">
        <v>200</v>
      </c>
      <c r="F31" s="38">
        <v>200</v>
      </c>
      <c r="G31" s="38">
        <v>263.42</v>
      </c>
      <c r="H31" s="38">
        <v>156.6293</v>
      </c>
      <c r="I31" s="43">
        <v>0</v>
      </c>
      <c r="J31" s="43">
        <v>156.6293</v>
      </c>
      <c r="K31" s="38">
        <v>156.6293</v>
      </c>
      <c r="L31" s="57"/>
      <c r="IL31" s="58"/>
      <c r="IM31" s="58"/>
      <c r="IN31" s="58"/>
      <c r="IO31" s="58"/>
      <c r="IP31" s="58"/>
      <c r="IQ31" s="58"/>
    </row>
    <row r="32" spans="1:251" s="2" customFormat="1" ht="58.5" customHeight="1">
      <c r="A32" s="36">
        <v>24</v>
      </c>
      <c r="B32" s="40" t="s">
        <v>53</v>
      </c>
      <c r="C32" s="40" t="s">
        <v>66</v>
      </c>
      <c r="D32" s="40" t="s">
        <v>67</v>
      </c>
      <c r="E32" s="38">
        <v>200</v>
      </c>
      <c r="F32" s="38">
        <v>200</v>
      </c>
      <c r="G32" s="39">
        <v>291.77</v>
      </c>
      <c r="H32" s="39">
        <v>296.3888</v>
      </c>
      <c r="I32" s="43">
        <v>0</v>
      </c>
      <c r="J32" s="43">
        <v>296.3888</v>
      </c>
      <c r="K32" s="38">
        <v>296.3888</v>
      </c>
      <c r="L32" s="57"/>
      <c r="IL32" s="58"/>
      <c r="IM32" s="58"/>
      <c r="IN32" s="58"/>
      <c r="IO32" s="58"/>
      <c r="IP32" s="58"/>
      <c r="IQ32" s="58"/>
    </row>
    <row r="33" spans="1:251" s="2" customFormat="1" ht="37.5" customHeight="1">
      <c r="A33" s="36">
        <v>25</v>
      </c>
      <c r="B33" s="37" t="s">
        <v>68</v>
      </c>
      <c r="C33" s="37" t="s">
        <v>69</v>
      </c>
      <c r="D33" s="37" t="s">
        <v>70</v>
      </c>
      <c r="E33" s="38">
        <v>30</v>
      </c>
      <c r="F33" s="38">
        <v>27</v>
      </c>
      <c r="G33" s="39">
        <v>25</v>
      </c>
      <c r="H33" s="38">
        <v>80</v>
      </c>
      <c r="I33" s="43">
        <v>0</v>
      </c>
      <c r="J33" s="43">
        <v>80</v>
      </c>
      <c r="K33" s="38">
        <v>25</v>
      </c>
      <c r="L33" s="57"/>
      <c r="IL33" s="58"/>
      <c r="IM33" s="58"/>
      <c r="IN33" s="58"/>
      <c r="IO33" s="58"/>
      <c r="IP33" s="58"/>
      <c r="IQ33" s="58"/>
    </row>
    <row r="34" spans="1:251" s="2" customFormat="1" ht="31.5" customHeight="1">
      <c r="A34" s="36">
        <v>26</v>
      </c>
      <c r="B34" s="37" t="s">
        <v>68</v>
      </c>
      <c r="C34" s="37" t="s">
        <v>71</v>
      </c>
      <c r="D34" s="37" t="s">
        <v>72</v>
      </c>
      <c r="E34" s="38">
        <v>30</v>
      </c>
      <c r="F34" s="38">
        <v>30</v>
      </c>
      <c r="G34" s="39">
        <v>30</v>
      </c>
      <c r="H34" s="38">
        <v>350</v>
      </c>
      <c r="I34" s="43">
        <v>0</v>
      </c>
      <c r="J34" s="43">
        <v>350</v>
      </c>
      <c r="K34" s="38">
        <v>250</v>
      </c>
      <c r="L34" s="57"/>
      <c r="IL34" s="58"/>
      <c r="IM34" s="58"/>
      <c r="IN34" s="58"/>
      <c r="IO34" s="58"/>
      <c r="IP34" s="58"/>
      <c r="IQ34" s="58"/>
    </row>
    <row r="35" spans="1:251" s="2" customFormat="1" ht="60.75" customHeight="1">
      <c r="A35" s="36">
        <v>27</v>
      </c>
      <c r="B35" s="37" t="s">
        <v>68</v>
      </c>
      <c r="C35" s="37" t="s">
        <v>73</v>
      </c>
      <c r="D35" s="37" t="s">
        <v>74</v>
      </c>
      <c r="E35" s="38">
        <v>25</v>
      </c>
      <c r="F35" s="38">
        <v>30</v>
      </c>
      <c r="G35" s="39">
        <v>26</v>
      </c>
      <c r="H35" s="38">
        <v>66.4</v>
      </c>
      <c r="I35" s="43">
        <v>0</v>
      </c>
      <c r="J35" s="43">
        <v>66.4</v>
      </c>
      <c r="K35" s="38">
        <v>24</v>
      </c>
      <c r="L35" s="57"/>
      <c r="IL35" s="58"/>
      <c r="IM35" s="58"/>
      <c r="IN35" s="58"/>
      <c r="IO35" s="58"/>
      <c r="IP35" s="58"/>
      <c r="IQ35" s="58"/>
    </row>
    <row r="36" spans="1:251" s="2" customFormat="1" ht="30" customHeight="1">
      <c r="A36" s="36">
        <v>28</v>
      </c>
      <c r="B36" s="37" t="s">
        <v>75</v>
      </c>
      <c r="C36" s="37" t="s">
        <v>76</v>
      </c>
      <c r="D36" s="37" t="s">
        <v>77</v>
      </c>
      <c r="E36" s="38">
        <v>80</v>
      </c>
      <c r="F36" s="38">
        <v>72</v>
      </c>
      <c r="G36" s="38">
        <v>65</v>
      </c>
      <c r="H36" s="38">
        <v>65</v>
      </c>
      <c r="I36" s="43">
        <v>0</v>
      </c>
      <c r="J36" s="43">
        <v>65</v>
      </c>
      <c r="K36" s="38">
        <v>60</v>
      </c>
      <c r="L36" s="57"/>
      <c r="IL36" s="58"/>
      <c r="IM36" s="58"/>
      <c r="IN36" s="58"/>
      <c r="IO36" s="58"/>
      <c r="IP36" s="58"/>
      <c r="IQ36" s="58"/>
    </row>
    <row r="37" spans="1:251" s="2" customFormat="1" ht="39.75" customHeight="1">
      <c r="A37" s="36">
        <v>29</v>
      </c>
      <c r="B37" s="37" t="s">
        <v>75</v>
      </c>
      <c r="C37" s="37" t="s">
        <v>78</v>
      </c>
      <c r="D37" s="37" t="s">
        <v>79</v>
      </c>
      <c r="E37" s="38">
        <v>20</v>
      </c>
      <c r="F37" s="38">
        <v>20</v>
      </c>
      <c r="G37" s="38">
        <v>20</v>
      </c>
      <c r="H37" s="38">
        <v>20</v>
      </c>
      <c r="I37" s="43">
        <v>0</v>
      </c>
      <c r="J37" s="43">
        <v>20</v>
      </c>
      <c r="K37" s="38">
        <v>18</v>
      </c>
      <c r="L37" s="57"/>
      <c r="IL37" s="58"/>
      <c r="IM37" s="58"/>
      <c r="IN37" s="58"/>
      <c r="IO37" s="58"/>
      <c r="IP37" s="58"/>
      <c r="IQ37" s="58"/>
    </row>
    <row r="38" spans="1:251" s="2" customFormat="1" ht="42" customHeight="1">
      <c r="A38" s="36">
        <v>30</v>
      </c>
      <c r="B38" s="37" t="s">
        <v>75</v>
      </c>
      <c r="C38" s="37" t="s">
        <v>80</v>
      </c>
      <c r="D38" s="37" t="s">
        <v>81</v>
      </c>
      <c r="E38" s="38">
        <v>8.928</v>
      </c>
      <c r="F38" s="38">
        <v>8.928</v>
      </c>
      <c r="G38" s="38">
        <v>8.556</v>
      </c>
      <c r="H38" s="38">
        <v>8.556</v>
      </c>
      <c r="I38" s="43">
        <v>0</v>
      </c>
      <c r="J38" s="43">
        <v>8.556</v>
      </c>
      <c r="K38" s="38">
        <v>8.556</v>
      </c>
      <c r="L38" s="57"/>
      <c r="IL38" s="58"/>
      <c r="IM38" s="58"/>
      <c r="IN38" s="58"/>
      <c r="IO38" s="58"/>
      <c r="IP38" s="58"/>
      <c r="IQ38" s="58"/>
    </row>
    <row r="39" spans="1:251" s="2" customFormat="1" ht="39" customHeight="1">
      <c r="A39" s="36">
        <v>31</v>
      </c>
      <c r="B39" s="37" t="s">
        <v>82</v>
      </c>
      <c r="C39" s="37" t="s">
        <v>83</v>
      </c>
      <c r="D39" s="37" t="s">
        <v>84</v>
      </c>
      <c r="E39" s="38">
        <v>15</v>
      </c>
      <c r="F39" s="38">
        <v>13.5</v>
      </c>
      <c r="G39" s="38">
        <v>12</v>
      </c>
      <c r="H39" s="38">
        <v>15</v>
      </c>
      <c r="I39" s="43">
        <v>0</v>
      </c>
      <c r="J39" s="43">
        <v>15</v>
      </c>
      <c r="K39" s="38">
        <v>11</v>
      </c>
      <c r="L39" s="57"/>
      <c r="IL39" s="58"/>
      <c r="IM39" s="58"/>
      <c r="IN39" s="58"/>
      <c r="IO39" s="58"/>
      <c r="IP39" s="58"/>
      <c r="IQ39" s="58"/>
    </row>
    <row r="40" spans="1:251" s="2" customFormat="1" ht="30" customHeight="1">
      <c r="A40" s="36">
        <v>32</v>
      </c>
      <c r="B40" s="37" t="s">
        <v>85</v>
      </c>
      <c r="C40" s="37" t="s">
        <v>86</v>
      </c>
      <c r="D40" s="37" t="s">
        <v>87</v>
      </c>
      <c r="E40" s="38">
        <v>40</v>
      </c>
      <c r="F40" s="38">
        <v>70</v>
      </c>
      <c r="G40" s="38">
        <v>65</v>
      </c>
      <c r="H40" s="38">
        <v>75</v>
      </c>
      <c r="I40" s="43">
        <v>0</v>
      </c>
      <c r="J40" s="43">
        <v>75</v>
      </c>
      <c r="K40" s="38">
        <v>60</v>
      </c>
      <c r="L40" s="57"/>
      <c r="IL40" s="58"/>
      <c r="IM40" s="58"/>
      <c r="IN40" s="58"/>
      <c r="IO40" s="58"/>
      <c r="IP40" s="58"/>
      <c r="IQ40" s="58"/>
    </row>
    <row r="41" spans="1:251" s="2" customFormat="1" ht="30" customHeight="1">
      <c r="A41" s="36">
        <v>33</v>
      </c>
      <c r="B41" s="37" t="s">
        <v>85</v>
      </c>
      <c r="C41" s="37" t="s">
        <v>86</v>
      </c>
      <c r="D41" s="37" t="s">
        <v>88</v>
      </c>
      <c r="E41" s="38">
        <v>0</v>
      </c>
      <c r="F41" s="38">
        <v>0</v>
      </c>
      <c r="G41" s="38">
        <v>18.06</v>
      </c>
      <c r="H41" s="38">
        <v>22.23</v>
      </c>
      <c r="I41" s="43">
        <v>0</v>
      </c>
      <c r="J41" s="43">
        <v>22.23</v>
      </c>
      <c r="K41" s="38"/>
      <c r="L41" s="57"/>
      <c r="IL41" s="58"/>
      <c r="IM41" s="58"/>
      <c r="IN41" s="58"/>
      <c r="IO41" s="58"/>
      <c r="IP41" s="58"/>
      <c r="IQ41" s="58"/>
    </row>
    <row r="42" spans="1:251" s="2" customFormat="1" ht="117" customHeight="1">
      <c r="A42" s="36">
        <v>34</v>
      </c>
      <c r="B42" s="37" t="s">
        <v>89</v>
      </c>
      <c r="C42" s="37" t="s">
        <v>73</v>
      </c>
      <c r="D42" s="37" t="s">
        <v>90</v>
      </c>
      <c r="E42" s="38">
        <v>10</v>
      </c>
      <c r="F42" s="38">
        <v>10.3</v>
      </c>
      <c r="G42" s="38">
        <v>9.5</v>
      </c>
      <c r="H42" s="38">
        <v>37.5</v>
      </c>
      <c r="I42" s="43">
        <v>0</v>
      </c>
      <c r="J42" s="43">
        <v>37.5</v>
      </c>
      <c r="K42" s="38">
        <v>10</v>
      </c>
      <c r="L42" s="37" t="s">
        <v>91</v>
      </c>
      <c r="IL42" s="58"/>
      <c r="IM42" s="58"/>
      <c r="IN42" s="58"/>
      <c r="IO42" s="58"/>
      <c r="IP42" s="58"/>
      <c r="IQ42" s="58"/>
    </row>
    <row r="43" spans="1:251" s="2" customFormat="1" ht="57" customHeight="1">
      <c r="A43" s="36">
        <v>35</v>
      </c>
      <c r="B43" s="37" t="s">
        <v>89</v>
      </c>
      <c r="C43" s="37" t="s">
        <v>92</v>
      </c>
      <c r="D43" s="37" t="s">
        <v>93</v>
      </c>
      <c r="E43" s="38"/>
      <c r="F43" s="38"/>
      <c r="G43" s="38"/>
      <c r="H43" s="38"/>
      <c r="I43" s="43">
        <v>35</v>
      </c>
      <c r="J43" s="43">
        <v>35</v>
      </c>
      <c r="K43" s="38"/>
      <c r="L43" s="37"/>
      <c r="IL43" s="58"/>
      <c r="IM43" s="58"/>
      <c r="IN43" s="58"/>
      <c r="IO43" s="58"/>
      <c r="IP43" s="58"/>
      <c r="IQ43" s="58"/>
    </row>
    <row r="44" spans="1:251" s="2" customFormat="1" ht="46.5" customHeight="1">
      <c r="A44" s="36">
        <v>36</v>
      </c>
      <c r="B44" s="37" t="s">
        <v>89</v>
      </c>
      <c r="C44" s="37" t="s">
        <v>94</v>
      </c>
      <c r="D44" s="37" t="s">
        <v>95</v>
      </c>
      <c r="E44" s="38"/>
      <c r="F44" s="38"/>
      <c r="G44" s="38"/>
      <c r="H44" s="38"/>
      <c r="I44" s="43">
        <v>3.776</v>
      </c>
      <c r="J44" s="43">
        <v>3.776</v>
      </c>
      <c r="K44" s="38"/>
      <c r="L44" s="37"/>
      <c r="IL44" s="58"/>
      <c r="IM44" s="58"/>
      <c r="IN44" s="58"/>
      <c r="IO44" s="58"/>
      <c r="IP44" s="58"/>
      <c r="IQ44" s="58"/>
    </row>
    <row r="45" spans="1:251" s="5" customFormat="1" ht="58.5" customHeight="1">
      <c r="A45" s="36">
        <v>37</v>
      </c>
      <c r="B45" s="42" t="s">
        <v>96</v>
      </c>
      <c r="C45" s="42" t="s">
        <v>97</v>
      </c>
      <c r="D45" s="42" t="s">
        <v>98</v>
      </c>
      <c r="E45" s="43"/>
      <c r="F45" s="43">
        <v>30</v>
      </c>
      <c r="G45" s="43">
        <v>26.76</v>
      </c>
      <c r="H45" s="43">
        <v>30</v>
      </c>
      <c r="I45" s="43">
        <v>0</v>
      </c>
      <c r="J45" s="43">
        <v>30</v>
      </c>
      <c r="K45" s="38">
        <v>24</v>
      </c>
      <c r="L45" s="57"/>
      <c r="IL45" s="58"/>
      <c r="IM45" s="58"/>
      <c r="IN45" s="58"/>
      <c r="IO45" s="58"/>
      <c r="IP45" s="58"/>
      <c r="IQ45" s="58"/>
    </row>
    <row r="46" spans="1:251" s="5" customFormat="1" ht="339.75" customHeight="1">
      <c r="A46" s="36">
        <v>38</v>
      </c>
      <c r="B46" s="42" t="s">
        <v>96</v>
      </c>
      <c r="C46" s="42" t="s">
        <v>99</v>
      </c>
      <c r="D46" s="44" t="s">
        <v>99</v>
      </c>
      <c r="E46" s="43"/>
      <c r="F46" s="43"/>
      <c r="G46" s="43"/>
      <c r="H46" s="43"/>
      <c r="I46" s="43">
        <v>52</v>
      </c>
      <c r="J46" s="43">
        <v>52</v>
      </c>
      <c r="K46" s="38">
        <v>30</v>
      </c>
      <c r="L46" s="42" t="s">
        <v>100</v>
      </c>
      <c r="IL46" s="58"/>
      <c r="IM46" s="58"/>
      <c r="IN46" s="58"/>
      <c r="IO46" s="58"/>
      <c r="IP46" s="58"/>
      <c r="IQ46" s="58"/>
    </row>
    <row r="47" spans="1:251" s="2" customFormat="1" ht="49.5" customHeight="1">
      <c r="A47" s="36">
        <v>39</v>
      </c>
      <c r="B47" s="37" t="s">
        <v>101</v>
      </c>
      <c r="C47" s="37" t="s">
        <v>102</v>
      </c>
      <c r="D47" s="37" t="s">
        <v>103</v>
      </c>
      <c r="E47" s="38"/>
      <c r="F47" s="38"/>
      <c r="G47" s="38">
        <v>20</v>
      </c>
      <c r="H47" s="38">
        <v>20</v>
      </c>
      <c r="I47" s="43">
        <v>0</v>
      </c>
      <c r="J47" s="43">
        <v>20</v>
      </c>
      <c r="K47" s="38">
        <v>20</v>
      </c>
      <c r="L47" s="57"/>
      <c r="IL47" s="58"/>
      <c r="IM47" s="58"/>
      <c r="IN47" s="58"/>
      <c r="IO47" s="58"/>
      <c r="IP47" s="58"/>
      <c r="IQ47" s="58"/>
    </row>
    <row r="48" spans="1:251" s="2" customFormat="1" ht="75" customHeight="1">
      <c r="A48" s="36">
        <v>40</v>
      </c>
      <c r="B48" s="37" t="s">
        <v>104</v>
      </c>
      <c r="C48" s="37" t="s">
        <v>105</v>
      </c>
      <c r="D48" s="37" t="s">
        <v>106</v>
      </c>
      <c r="E48" s="38">
        <v>1.92</v>
      </c>
      <c r="F48" s="38">
        <v>1.92</v>
      </c>
      <c r="G48" s="39">
        <v>1.92</v>
      </c>
      <c r="H48" s="38">
        <v>1.92</v>
      </c>
      <c r="I48" s="43">
        <v>0</v>
      </c>
      <c r="J48" s="43">
        <v>1.92</v>
      </c>
      <c r="K48" s="38">
        <v>1.92</v>
      </c>
      <c r="L48" s="57"/>
      <c r="IL48" s="58"/>
      <c r="IM48" s="58"/>
      <c r="IN48" s="58"/>
      <c r="IO48" s="58"/>
      <c r="IP48" s="58"/>
      <c r="IQ48" s="58"/>
    </row>
    <row r="49" spans="1:251" s="2" customFormat="1" ht="49.5" customHeight="1">
      <c r="A49" s="36">
        <v>41</v>
      </c>
      <c r="B49" s="37" t="s">
        <v>104</v>
      </c>
      <c r="C49" s="37" t="s">
        <v>107</v>
      </c>
      <c r="D49" s="37" t="s">
        <v>108</v>
      </c>
      <c r="E49" s="38">
        <v>3</v>
      </c>
      <c r="F49" s="38">
        <v>10</v>
      </c>
      <c r="G49" s="39">
        <v>9</v>
      </c>
      <c r="H49" s="38">
        <v>60</v>
      </c>
      <c r="I49" s="43">
        <v>0</v>
      </c>
      <c r="J49" s="43">
        <v>60</v>
      </c>
      <c r="K49" s="38">
        <v>9</v>
      </c>
      <c r="L49" s="57"/>
      <c r="IL49" s="58"/>
      <c r="IM49" s="58"/>
      <c r="IN49" s="58"/>
      <c r="IO49" s="58"/>
      <c r="IP49" s="58"/>
      <c r="IQ49" s="58"/>
    </row>
    <row r="50" spans="1:251" s="2" customFormat="1" ht="69" customHeight="1">
      <c r="A50" s="36">
        <v>42</v>
      </c>
      <c r="B50" s="37" t="s">
        <v>104</v>
      </c>
      <c r="C50" s="37" t="s">
        <v>109</v>
      </c>
      <c r="D50" s="37" t="s">
        <v>110</v>
      </c>
      <c r="E50" s="38">
        <v>3</v>
      </c>
      <c r="F50" s="38">
        <v>3</v>
      </c>
      <c r="G50" s="39">
        <v>3</v>
      </c>
      <c r="H50" s="38">
        <v>7.5</v>
      </c>
      <c r="I50" s="43">
        <v>0</v>
      </c>
      <c r="J50" s="43">
        <v>7.5</v>
      </c>
      <c r="K50" s="38">
        <v>7.5</v>
      </c>
      <c r="L50" s="57"/>
      <c r="IL50" s="58"/>
      <c r="IM50" s="58"/>
      <c r="IN50" s="58"/>
      <c r="IO50" s="58"/>
      <c r="IP50" s="58"/>
      <c r="IQ50" s="58"/>
    </row>
    <row r="51" spans="1:251" s="2" customFormat="1" ht="54.75" customHeight="1">
      <c r="A51" s="36">
        <v>43</v>
      </c>
      <c r="B51" s="37" t="s">
        <v>104</v>
      </c>
      <c r="C51" s="37" t="s">
        <v>111</v>
      </c>
      <c r="D51" s="37" t="s">
        <v>112</v>
      </c>
      <c r="E51" s="38">
        <v>3</v>
      </c>
      <c r="F51" s="38">
        <v>3</v>
      </c>
      <c r="G51" s="39">
        <v>3</v>
      </c>
      <c r="H51" s="38">
        <v>10</v>
      </c>
      <c r="I51" s="43">
        <v>0</v>
      </c>
      <c r="J51" s="43">
        <v>10</v>
      </c>
      <c r="K51" s="38">
        <v>10</v>
      </c>
      <c r="L51" s="57"/>
      <c r="IL51" s="58"/>
      <c r="IM51" s="58"/>
      <c r="IN51" s="58"/>
      <c r="IO51" s="58"/>
      <c r="IP51" s="58"/>
      <c r="IQ51" s="58"/>
    </row>
    <row r="52" spans="1:251" s="2" customFormat="1" ht="42.75" customHeight="1">
      <c r="A52" s="36">
        <v>44</v>
      </c>
      <c r="B52" s="37" t="s">
        <v>104</v>
      </c>
      <c r="C52" s="37" t="s">
        <v>113</v>
      </c>
      <c r="D52" s="37" t="s">
        <v>114</v>
      </c>
      <c r="E52" s="38">
        <v>7</v>
      </c>
      <c r="F52" s="38">
        <v>10</v>
      </c>
      <c r="G52" s="38">
        <v>10</v>
      </c>
      <c r="H52" s="38">
        <v>11</v>
      </c>
      <c r="I52" s="43">
        <v>0</v>
      </c>
      <c r="J52" s="43">
        <v>11</v>
      </c>
      <c r="K52" s="38">
        <v>11</v>
      </c>
      <c r="L52" s="57"/>
      <c r="IL52" s="58"/>
      <c r="IM52" s="58"/>
      <c r="IN52" s="58"/>
      <c r="IO52" s="58"/>
      <c r="IP52" s="58"/>
      <c r="IQ52" s="58"/>
    </row>
    <row r="53" spans="1:251" s="2" customFormat="1" ht="46.5" customHeight="1">
      <c r="A53" s="36">
        <v>45</v>
      </c>
      <c r="B53" s="37" t="s">
        <v>104</v>
      </c>
      <c r="C53" s="37" t="s">
        <v>115</v>
      </c>
      <c r="D53" s="37" t="s">
        <v>116</v>
      </c>
      <c r="E53" s="38">
        <v>6.00534</v>
      </c>
      <c r="F53" s="38">
        <v>5.96</v>
      </c>
      <c r="G53" s="38">
        <v>5.59</v>
      </c>
      <c r="H53" s="38">
        <v>5.59</v>
      </c>
      <c r="I53" s="43">
        <v>0</v>
      </c>
      <c r="J53" s="43">
        <v>5.59</v>
      </c>
      <c r="K53" s="38">
        <v>5.59</v>
      </c>
      <c r="L53" s="57"/>
      <c r="IL53" s="58"/>
      <c r="IM53" s="58"/>
      <c r="IN53" s="58"/>
      <c r="IO53" s="58"/>
      <c r="IP53" s="58"/>
      <c r="IQ53" s="58"/>
    </row>
    <row r="54" spans="1:251" s="2" customFormat="1" ht="49.5" customHeight="1">
      <c r="A54" s="36">
        <v>46</v>
      </c>
      <c r="B54" s="37" t="s">
        <v>104</v>
      </c>
      <c r="C54" s="37" t="s">
        <v>117</v>
      </c>
      <c r="D54" s="37" t="s">
        <v>118</v>
      </c>
      <c r="E54" s="38">
        <v>30</v>
      </c>
      <c r="F54" s="38">
        <v>40</v>
      </c>
      <c r="G54" s="38">
        <v>40</v>
      </c>
      <c r="H54" s="38">
        <v>51.4</v>
      </c>
      <c r="I54" s="43">
        <v>0</v>
      </c>
      <c r="J54" s="43">
        <v>51.4</v>
      </c>
      <c r="K54" s="38">
        <v>40</v>
      </c>
      <c r="L54" s="57"/>
      <c r="IL54" s="58"/>
      <c r="IM54" s="58"/>
      <c r="IN54" s="58"/>
      <c r="IO54" s="58"/>
      <c r="IP54" s="58"/>
      <c r="IQ54" s="58"/>
    </row>
    <row r="55" spans="1:251" s="2" customFormat="1" ht="48.75" customHeight="1">
      <c r="A55" s="36">
        <v>47</v>
      </c>
      <c r="B55" s="37" t="s">
        <v>104</v>
      </c>
      <c r="C55" s="37" t="s">
        <v>119</v>
      </c>
      <c r="D55" s="37" t="s">
        <v>120</v>
      </c>
      <c r="E55" s="38"/>
      <c r="F55" s="38"/>
      <c r="G55" s="38"/>
      <c r="H55" s="38">
        <v>43.7</v>
      </c>
      <c r="I55" s="43">
        <v>0</v>
      </c>
      <c r="J55" s="43">
        <v>43.7</v>
      </c>
      <c r="K55" s="38"/>
      <c r="L55" s="57"/>
      <c r="IL55" s="58"/>
      <c r="IM55" s="58"/>
      <c r="IN55" s="58"/>
      <c r="IO55" s="58"/>
      <c r="IP55" s="58"/>
      <c r="IQ55" s="58"/>
    </row>
    <row r="56" spans="1:251" s="2" customFormat="1" ht="45.75" customHeight="1">
      <c r="A56" s="36">
        <v>48</v>
      </c>
      <c r="B56" s="37" t="s">
        <v>104</v>
      </c>
      <c r="C56" s="37" t="s">
        <v>121</v>
      </c>
      <c r="D56" s="37" t="s">
        <v>122</v>
      </c>
      <c r="E56" s="38">
        <v>5</v>
      </c>
      <c r="F56" s="38">
        <v>5</v>
      </c>
      <c r="G56" s="38">
        <v>5</v>
      </c>
      <c r="H56" s="38">
        <v>5</v>
      </c>
      <c r="I56" s="43">
        <v>0</v>
      </c>
      <c r="J56" s="43">
        <v>5</v>
      </c>
      <c r="K56" s="38">
        <v>41</v>
      </c>
      <c r="L56" s="36" t="s">
        <v>123</v>
      </c>
      <c r="IL56" s="58"/>
      <c r="IM56" s="58"/>
      <c r="IN56" s="58"/>
      <c r="IO56" s="58"/>
      <c r="IP56" s="58"/>
      <c r="IQ56" s="58"/>
    </row>
    <row r="57" spans="1:251" s="2" customFormat="1" ht="51.75" customHeight="1">
      <c r="A57" s="36">
        <v>49</v>
      </c>
      <c r="B57" s="37" t="s">
        <v>104</v>
      </c>
      <c r="C57" s="37" t="s">
        <v>124</v>
      </c>
      <c r="D57" s="37" t="s">
        <v>125</v>
      </c>
      <c r="E57" s="38">
        <v>13.5</v>
      </c>
      <c r="F57" s="38">
        <v>12.96</v>
      </c>
      <c r="G57" s="38">
        <v>25</v>
      </c>
      <c r="H57" s="38">
        <v>14.4</v>
      </c>
      <c r="I57" s="43">
        <v>0</v>
      </c>
      <c r="J57" s="43">
        <v>14.4</v>
      </c>
      <c r="K57" s="38"/>
      <c r="L57" s="36"/>
      <c r="IL57" s="58"/>
      <c r="IM57" s="58"/>
      <c r="IN57" s="58"/>
      <c r="IO57" s="58"/>
      <c r="IP57" s="58"/>
      <c r="IQ57" s="58"/>
    </row>
    <row r="58" spans="1:251" s="2" customFormat="1" ht="48" customHeight="1">
      <c r="A58" s="36">
        <v>50</v>
      </c>
      <c r="B58" s="37" t="s">
        <v>104</v>
      </c>
      <c r="C58" s="37" t="s">
        <v>126</v>
      </c>
      <c r="D58" s="37" t="s">
        <v>127</v>
      </c>
      <c r="E58" s="38"/>
      <c r="F58" s="38">
        <v>5</v>
      </c>
      <c r="G58" s="38"/>
      <c r="H58" s="38">
        <v>15</v>
      </c>
      <c r="I58" s="43">
        <v>0</v>
      </c>
      <c r="J58" s="43">
        <v>15</v>
      </c>
      <c r="K58" s="38"/>
      <c r="L58" s="36"/>
      <c r="IL58" s="58"/>
      <c r="IM58" s="58"/>
      <c r="IN58" s="58"/>
      <c r="IO58" s="58"/>
      <c r="IP58" s="58"/>
      <c r="IQ58" s="58"/>
    </row>
    <row r="59" spans="1:251" s="2" customFormat="1" ht="51" customHeight="1">
      <c r="A59" s="36">
        <v>51</v>
      </c>
      <c r="B59" s="37" t="s">
        <v>104</v>
      </c>
      <c r="C59" s="37" t="s">
        <v>128</v>
      </c>
      <c r="D59" s="37" t="s">
        <v>129</v>
      </c>
      <c r="E59" s="38">
        <v>9</v>
      </c>
      <c r="F59" s="38">
        <v>8</v>
      </c>
      <c r="G59" s="38"/>
      <c r="H59" s="38">
        <v>12.46</v>
      </c>
      <c r="I59" s="43">
        <v>0</v>
      </c>
      <c r="J59" s="43">
        <v>12.46</v>
      </c>
      <c r="K59" s="38"/>
      <c r="L59" s="36"/>
      <c r="IL59" s="58"/>
      <c r="IM59" s="58"/>
      <c r="IN59" s="58"/>
      <c r="IO59" s="58"/>
      <c r="IP59" s="58"/>
      <c r="IQ59" s="58"/>
    </row>
    <row r="60" spans="1:251" s="2" customFormat="1" ht="61.5" customHeight="1">
      <c r="A60" s="36">
        <v>52</v>
      </c>
      <c r="B60" s="37" t="s">
        <v>104</v>
      </c>
      <c r="C60" s="37" t="s">
        <v>123</v>
      </c>
      <c r="D60" s="37" t="s">
        <v>130</v>
      </c>
      <c r="E60" s="38">
        <v>20</v>
      </c>
      <c r="F60" s="38">
        <v>15</v>
      </c>
      <c r="G60" s="38">
        <v>15</v>
      </c>
      <c r="H60" s="38">
        <v>37.4</v>
      </c>
      <c r="I60" s="43">
        <v>0</v>
      </c>
      <c r="J60" s="43">
        <v>37.4</v>
      </c>
      <c r="K60" s="38"/>
      <c r="L60" s="36"/>
      <c r="IL60" s="58"/>
      <c r="IM60" s="58"/>
      <c r="IN60" s="58"/>
      <c r="IO60" s="58"/>
      <c r="IP60" s="58"/>
      <c r="IQ60" s="58"/>
    </row>
    <row r="61" spans="1:251" s="2" customFormat="1" ht="30" customHeight="1">
      <c r="A61" s="36">
        <v>53</v>
      </c>
      <c r="B61" s="37" t="s">
        <v>104</v>
      </c>
      <c r="C61" s="37" t="s">
        <v>131</v>
      </c>
      <c r="D61" s="37" t="s">
        <v>132</v>
      </c>
      <c r="E61" s="38"/>
      <c r="F61" s="38"/>
      <c r="G61" s="38"/>
      <c r="H61" s="38">
        <v>12.96</v>
      </c>
      <c r="I61" s="43">
        <v>0</v>
      </c>
      <c r="J61" s="43">
        <v>12.96</v>
      </c>
      <c r="K61" s="38"/>
      <c r="L61" s="36"/>
      <c r="IL61" s="58"/>
      <c r="IM61" s="58"/>
      <c r="IN61" s="58"/>
      <c r="IO61" s="58"/>
      <c r="IP61" s="58"/>
      <c r="IQ61" s="58"/>
    </row>
    <row r="62" spans="1:251" s="2" customFormat="1" ht="45" customHeight="1">
      <c r="A62" s="36">
        <v>54</v>
      </c>
      <c r="B62" s="45" t="s">
        <v>133</v>
      </c>
      <c r="C62" s="45" t="s">
        <v>134</v>
      </c>
      <c r="D62" s="45" t="s">
        <v>135</v>
      </c>
      <c r="E62" s="46">
        <v>10</v>
      </c>
      <c r="F62" s="46">
        <v>9</v>
      </c>
      <c r="G62" s="46">
        <v>8</v>
      </c>
      <c r="H62" s="38">
        <v>15</v>
      </c>
      <c r="I62" s="43">
        <v>0</v>
      </c>
      <c r="J62" s="43">
        <v>15</v>
      </c>
      <c r="K62" s="38">
        <v>7</v>
      </c>
      <c r="L62" s="57"/>
      <c r="IL62" s="58"/>
      <c r="IM62" s="58"/>
      <c r="IN62" s="58"/>
      <c r="IO62" s="58"/>
      <c r="IP62" s="58"/>
      <c r="IQ62" s="58"/>
    </row>
    <row r="63" spans="1:251" s="2" customFormat="1" ht="78" customHeight="1">
      <c r="A63" s="36">
        <v>55</v>
      </c>
      <c r="B63" s="37" t="s">
        <v>136</v>
      </c>
      <c r="C63" s="37" t="s">
        <v>137</v>
      </c>
      <c r="D63" s="37" t="s">
        <v>138</v>
      </c>
      <c r="E63" s="38">
        <v>10</v>
      </c>
      <c r="F63" s="38">
        <v>9</v>
      </c>
      <c r="G63" s="38">
        <v>8</v>
      </c>
      <c r="H63" s="38">
        <v>20</v>
      </c>
      <c r="I63" s="43">
        <v>0</v>
      </c>
      <c r="J63" s="43">
        <v>20</v>
      </c>
      <c r="K63" s="38">
        <v>7</v>
      </c>
      <c r="L63" s="57"/>
      <c r="IL63" s="58"/>
      <c r="IM63" s="58"/>
      <c r="IN63" s="58"/>
      <c r="IO63" s="58"/>
      <c r="IP63" s="58"/>
      <c r="IQ63" s="58"/>
    </row>
    <row r="64" spans="1:251" s="2" customFormat="1" ht="127.5" customHeight="1">
      <c r="A64" s="36">
        <v>56</v>
      </c>
      <c r="B64" s="37" t="s">
        <v>139</v>
      </c>
      <c r="C64" s="37" t="s">
        <v>140</v>
      </c>
      <c r="D64" s="37" t="s">
        <v>141</v>
      </c>
      <c r="E64" s="38">
        <v>100</v>
      </c>
      <c r="F64" s="38">
        <v>150</v>
      </c>
      <c r="G64" s="38">
        <v>100</v>
      </c>
      <c r="H64" s="38">
        <v>245</v>
      </c>
      <c r="I64" s="43">
        <v>0</v>
      </c>
      <c r="J64" s="43">
        <v>245</v>
      </c>
      <c r="K64" s="38">
        <v>130</v>
      </c>
      <c r="L64" s="57"/>
      <c r="IL64" s="58"/>
      <c r="IM64" s="58"/>
      <c r="IN64" s="58"/>
      <c r="IO64" s="58"/>
      <c r="IP64" s="58"/>
      <c r="IQ64" s="58"/>
    </row>
    <row r="65" spans="1:251" s="2" customFormat="1" ht="30" customHeight="1">
      <c r="A65" s="36">
        <v>57</v>
      </c>
      <c r="B65" s="37" t="s">
        <v>139</v>
      </c>
      <c r="C65" s="37" t="s">
        <v>142</v>
      </c>
      <c r="D65" s="37" t="s">
        <v>143</v>
      </c>
      <c r="E65" s="38">
        <v>80</v>
      </c>
      <c r="F65" s="38">
        <v>55</v>
      </c>
      <c r="G65" s="38">
        <v>53</v>
      </c>
      <c r="H65" s="38">
        <v>56</v>
      </c>
      <c r="I65" s="43">
        <v>0</v>
      </c>
      <c r="J65" s="43">
        <v>56</v>
      </c>
      <c r="K65" s="38">
        <v>56</v>
      </c>
      <c r="L65" s="57"/>
      <c r="IL65" s="58"/>
      <c r="IM65" s="58"/>
      <c r="IN65" s="58"/>
      <c r="IO65" s="58"/>
      <c r="IP65" s="58"/>
      <c r="IQ65" s="58"/>
    </row>
    <row r="66" spans="1:251" s="6" customFormat="1" ht="46.5" customHeight="1">
      <c r="A66" s="36">
        <v>58</v>
      </c>
      <c r="B66" s="37" t="s">
        <v>139</v>
      </c>
      <c r="C66" s="37" t="s">
        <v>144</v>
      </c>
      <c r="D66" s="37" t="s">
        <v>144</v>
      </c>
      <c r="E66" s="38"/>
      <c r="F66" s="38"/>
      <c r="G66" s="38"/>
      <c r="H66" s="38"/>
      <c r="I66" s="43"/>
      <c r="J66" s="43">
        <v>1270</v>
      </c>
      <c r="K66" s="38">
        <v>1270</v>
      </c>
      <c r="L66" s="57"/>
      <c r="IL66" s="58"/>
      <c r="IM66" s="58"/>
      <c r="IN66" s="58"/>
      <c r="IO66" s="58"/>
      <c r="IP66" s="58"/>
      <c r="IQ66" s="58"/>
    </row>
    <row r="67" spans="1:251" s="5" customFormat="1" ht="111.75" customHeight="1">
      <c r="A67" s="36">
        <v>59</v>
      </c>
      <c r="B67" s="37" t="s">
        <v>145</v>
      </c>
      <c r="C67" s="37" t="s">
        <v>146</v>
      </c>
      <c r="D67" s="37" t="s">
        <v>147</v>
      </c>
      <c r="E67" s="43">
        <v>120</v>
      </c>
      <c r="F67" s="43">
        <v>115</v>
      </c>
      <c r="G67" s="43">
        <v>103</v>
      </c>
      <c r="H67" s="43">
        <v>130</v>
      </c>
      <c r="I67" s="43">
        <v>0</v>
      </c>
      <c r="J67" s="43">
        <v>130</v>
      </c>
      <c r="K67" s="38">
        <v>95</v>
      </c>
      <c r="L67" s="36" t="s">
        <v>148</v>
      </c>
      <c r="IL67" s="58"/>
      <c r="IM67" s="58"/>
      <c r="IN67" s="58"/>
      <c r="IO67" s="58"/>
      <c r="IP67" s="58"/>
      <c r="IQ67" s="58"/>
    </row>
    <row r="68" spans="1:251" s="5" customFormat="1" ht="37.5" customHeight="1">
      <c r="A68" s="36">
        <v>60</v>
      </c>
      <c r="B68" s="37" t="s">
        <v>145</v>
      </c>
      <c r="C68" s="37" t="s">
        <v>149</v>
      </c>
      <c r="D68" s="37" t="s">
        <v>150</v>
      </c>
      <c r="E68" s="43">
        <v>290</v>
      </c>
      <c r="F68" s="59">
        <v>290</v>
      </c>
      <c r="G68" s="59">
        <v>282</v>
      </c>
      <c r="H68" s="43">
        <v>300</v>
      </c>
      <c r="I68" s="43">
        <v>0</v>
      </c>
      <c r="J68" s="43">
        <v>300</v>
      </c>
      <c r="K68" s="38">
        <v>282</v>
      </c>
      <c r="L68" s="36" t="s">
        <v>151</v>
      </c>
      <c r="IL68" s="58"/>
      <c r="IM68" s="58"/>
      <c r="IN68" s="58"/>
      <c r="IO68" s="58"/>
      <c r="IP68" s="58"/>
      <c r="IQ68" s="58"/>
    </row>
    <row r="69" spans="1:251" s="2" customFormat="1" ht="52.5" customHeight="1">
      <c r="A69" s="36">
        <v>61</v>
      </c>
      <c r="B69" s="37" t="s">
        <v>152</v>
      </c>
      <c r="C69" s="37" t="s">
        <v>153</v>
      </c>
      <c r="D69" s="37" t="s">
        <v>154</v>
      </c>
      <c r="E69" s="38">
        <v>6</v>
      </c>
      <c r="F69" s="38">
        <v>5</v>
      </c>
      <c r="G69" s="38">
        <v>4.395</v>
      </c>
      <c r="H69" s="38">
        <v>6</v>
      </c>
      <c r="I69" s="43">
        <v>0</v>
      </c>
      <c r="J69" s="43">
        <v>6</v>
      </c>
      <c r="K69" s="38">
        <v>4</v>
      </c>
      <c r="L69" s="57"/>
      <c r="IL69" s="58"/>
      <c r="IM69" s="58"/>
      <c r="IN69" s="58"/>
      <c r="IO69" s="58"/>
      <c r="IP69" s="58"/>
      <c r="IQ69" s="58"/>
    </row>
    <row r="70" spans="1:251" s="2" customFormat="1" ht="60" customHeight="1">
      <c r="A70" s="36">
        <v>62</v>
      </c>
      <c r="B70" s="37" t="s">
        <v>152</v>
      </c>
      <c r="C70" s="37" t="s">
        <v>155</v>
      </c>
      <c r="D70" s="37" t="s">
        <v>156</v>
      </c>
      <c r="E70" s="38">
        <v>13.61</v>
      </c>
      <c r="F70" s="38">
        <v>19.37</v>
      </c>
      <c r="G70" s="38">
        <v>19.432</v>
      </c>
      <c r="H70" s="38">
        <v>19.44</v>
      </c>
      <c r="I70" s="43">
        <v>0</v>
      </c>
      <c r="J70" s="43">
        <v>19.44</v>
      </c>
      <c r="K70" s="38">
        <v>19.44</v>
      </c>
      <c r="L70" s="57"/>
      <c r="IL70" s="58"/>
      <c r="IM70" s="58"/>
      <c r="IN70" s="58"/>
      <c r="IO70" s="58"/>
      <c r="IP70" s="58"/>
      <c r="IQ70" s="58"/>
    </row>
    <row r="71" spans="1:251" s="2" customFormat="1" ht="49.5" customHeight="1">
      <c r="A71" s="36">
        <v>63</v>
      </c>
      <c r="B71" s="37" t="s">
        <v>152</v>
      </c>
      <c r="C71" s="37" t="s">
        <v>157</v>
      </c>
      <c r="D71" s="37" t="s">
        <v>158</v>
      </c>
      <c r="E71" s="38">
        <v>24</v>
      </c>
      <c r="F71" s="38">
        <v>24</v>
      </c>
      <c r="G71" s="38">
        <v>24</v>
      </c>
      <c r="H71" s="38">
        <v>24</v>
      </c>
      <c r="I71" s="43">
        <v>0</v>
      </c>
      <c r="J71" s="43">
        <v>24</v>
      </c>
      <c r="K71" s="38">
        <v>24</v>
      </c>
      <c r="L71" s="57"/>
      <c r="IL71" s="58"/>
      <c r="IM71" s="58"/>
      <c r="IN71" s="58"/>
      <c r="IO71" s="58"/>
      <c r="IP71" s="58"/>
      <c r="IQ71" s="58"/>
    </row>
    <row r="72" spans="1:251" s="2" customFormat="1" ht="48.75" customHeight="1">
      <c r="A72" s="36">
        <v>64</v>
      </c>
      <c r="B72" s="37" t="s">
        <v>152</v>
      </c>
      <c r="C72" s="37" t="s">
        <v>159</v>
      </c>
      <c r="D72" s="37" t="s">
        <v>160</v>
      </c>
      <c r="E72" s="38">
        <v>16.35</v>
      </c>
      <c r="F72" s="38">
        <v>16.35</v>
      </c>
      <c r="G72" s="38">
        <v>16.35</v>
      </c>
      <c r="H72" s="38">
        <v>16.35</v>
      </c>
      <c r="I72" s="43">
        <v>0</v>
      </c>
      <c r="J72" s="43">
        <v>16.35</v>
      </c>
      <c r="K72" s="38">
        <v>16.35</v>
      </c>
      <c r="L72" s="57"/>
      <c r="IL72" s="58"/>
      <c r="IM72" s="58"/>
      <c r="IN72" s="58"/>
      <c r="IO72" s="58"/>
      <c r="IP72" s="58"/>
      <c r="IQ72" s="58"/>
    </row>
    <row r="73" spans="1:251" s="2" customFormat="1" ht="51" customHeight="1">
      <c r="A73" s="36">
        <v>65</v>
      </c>
      <c r="B73" s="37" t="s">
        <v>152</v>
      </c>
      <c r="C73" s="37" t="s">
        <v>161</v>
      </c>
      <c r="D73" s="37" t="s">
        <v>162</v>
      </c>
      <c r="E73" s="38"/>
      <c r="F73" s="38"/>
      <c r="G73" s="38"/>
      <c r="H73" s="38"/>
      <c r="I73" s="43">
        <v>8.5</v>
      </c>
      <c r="J73" s="43">
        <v>8.5</v>
      </c>
      <c r="K73" s="38">
        <v>5</v>
      </c>
      <c r="L73" s="57"/>
      <c r="IL73" s="58"/>
      <c r="IM73" s="58"/>
      <c r="IN73" s="58"/>
      <c r="IO73" s="58"/>
      <c r="IP73" s="58"/>
      <c r="IQ73" s="58"/>
    </row>
    <row r="74" spans="1:251" s="2" customFormat="1" ht="30" customHeight="1">
      <c r="A74" s="36">
        <v>66</v>
      </c>
      <c r="B74" s="37" t="s">
        <v>163</v>
      </c>
      <c r="C74" s="37" t="s">
        <v>164</v>
      </c>
      <c r="D74" s="37" t="s">
        <v>165</v>
      </c>
      <c r="E74" s="38">
        <v>30</v>
      </c>
      <c r="F74" s="38">
        <v>27</v>
      </c>
      <c r="G74" s="38">
        <v>23</v>
      </c>
      <c r="H74" s="38">
        <v>23</v>
      </c>
      <c r="I74" s="43">
        <v>0</v>
      </c>
      <c r="J74" s="43">
        <v>23</v>
      </c>
      <c r="K74" s="38">
        <v>5</v>
      </c>
      <c r="L74" s="57" t="s">
        <v>166</v>
      </c>
      <c r="IL74" s="58"/>
      <c r="IM74" s="58"/>
      <c r="IN74" s="58"/>
      <c r="IO74" s="58"/>
      <c r="IP74" s="58"/>
      <c r="IQ74" s="58"/>
    </row>
    <row r="75" spans="1:251" s="2" customFormat="1" ht="151.5" customHeight="1">
      <c r="A75" s="36">
        <v>67</v>
      </c>
      <c r="B75" s="37" t="s">
        <v>167</v>
      </c>
      <c r="C75" s="37" t="s">
        <v>168</v>
      </c>
      <c r="D75" s="37" t="s">
        <v>169</v>
      </c>
      <c r="E75" s="38">
        <v>50</v>
      </c>
      <c r="F75" s="38">
        <v>75</v>
      </c>
      <c r="G75" s="38">
        <v>80</v>
      </c>
      <c r="H75" s="38">
        <v>71</v>
      </c>
      <c r="I75" s="43">
        <v>0</v>
      </c>
      <c r="J75" s="43">
        <v>71</v>
      </c>
      <c r="K75" s="38">
        <v>71</v>
      </c>
      <c r="L75" s="57"/>
      <c r="IL75" s="58"/>
      <c r="IM75" s="58"/>
      <c r="IN75" s="58"/>
      <c r="IO75" s="58"/>
      <c r="IP75" s="58"/>
      <c r="IQ75" s="58"/>
    </row>
    <row r="76" spans="1:251" s="2" customFormat="1" ht="105" customHeight="1">
      <c r="A76" s="36">
        <v>68</v>
      </c>
      <c r="B76" s="37" t="s">
        <v>167</v>
      </c>
      <c r="C76" s="37" t="s">
        <v>170</v>
      </c>
      <c r="D76" s="37" t="s">
        <v>171</v>
      </c>
      <c r="E76" s="38">
        <v>10</v>
      </c>
      <c r="F76" s="38">
        <v>25</v>
      </c>
      <c r="G76" s="38">
        <v>23</v>
      </c>
      <c r="H76" s="38">
        <v>30</v>
      </c>
      <c r="I76" s="43">
        <v>0</v>
      </c>
      <c r="J76" s="43">
        <v>30</v>
      </c>
      <c r="K76" s="38">
        <v>23</v>
      </c>
      <c r="L76" s="57"/>
      <c r="IL76" s="58"/>
      <c r="IM76" s="58"/>
      <c r="IN76" s="58"/>
      <c r="IO76" s="58"/>
      <c r="IP76" s="58"/>
      <c r="IQ76" s="58"/>
    </row>
    <row r="77" spans="1:251" s="2" customFormat="1" ht="30" customHeight="1">
      <c r="A77" s="36">
        <v>69</v>
      </c>
      <c r="B77" s="37" t="s">
        <v>172</v>
      </c>
      <c r="C77" s="37" t="s">
        <v>173</v>
      </c>
      <c r="D77" s="37" t="s">
        <v>173</v>
      </c>
      <c r="E77" s="38">
        <v>15</v>
      </c>
      <c r="F77" s="38">
        <v>25</v>
      </c>
      <c r="G77" s="38">
        <v>20</v>
      </c>
      <c r="H77" s="38">
        <v>33.8</v>
      </c>
      <c r="I77" s="43"/>
      <c r="J77" s="43">
        <v>33.8</v>
      </c>
      <c r="K77" s="38">
        <v>18</v>
      </c>
      <c r="L77" s="57"/>
      <c r="IL77" s="58"/>
      <c r="IM77" s="58"/>
      <c r="IN77" s="58"/>
      <c r="IO77" s="58"/>
      <c r="IP77" s="58"/>
      <c r="IQ77" s="58"/>
    </row>
    <row r="78" spans="1:251" s="7" customFormat="1" ht="87.75" customHeight="1">
      <c r="A78" s="36">
        <v>70</v>
      </c>
      <c r="B78" s="37" t="s">
        <v>174</v>
      </c>
      <c r="C78" s="37" t="s">
        <v>175</v>
      </c>
      <c r="D78" s="37" t="s">
        <v>176</v>
      </c>
      <c r="E78" s="38">
        <v>2.7</v>
      </c>
      <c r="F78" s="38">
        <v>70</v>
      </c>
      <c r="G78" s="38">
        <v>70</v>
      </c>
      <c r="H78" s="38">
        <v>116</v>
      </c>
      <c r="I78" s="43">
        <v>0</v>
      </c>
      <c r="J78" s="43">
        <v>116</v>
      </c>
      <c r="K78" s="38">
        <v>63</v>
      </c>
      <c r="L78" s="36"/>
      <c r="IL78" s="58"/>
      <c r="IM78" s="58"/>
      <c r="IN78" s="58"/>
      <c r="IO78" s="58"/>
      <c r="IP78" s="58"/>
      <c r="IQ78" s="58"/>
    </row>
    <row r="79" spans="1:251" s="7" customFormat="1" ht="33" customHeight="1">
      <c r="A79" s="36">
        <v>71</v>
      </c>
      <c r="B79" s="37" t="s">
        <v>174</v>
      </c>
      <c r="C79" s="37" t="s">
        <v>177</v>
      </c>
      <c r="D79" s="37" t="s">
        <v>177</v>
      </c>
      <c r="E79" s="38">
        <v>20</v>
      </c>
      <c r="F79" s="38">
        <v>18</v>
      </c>
      <c r="G79" s="38">
        <v>16</v>
      </c>
      <c r="H79" s="38">
        <v>40</v>
      </c>
      <c r="I79" s="43">
        <v>0</v>
      </c>
      <c r="J79" s="43">
        <v>40</v>
      </c>
      <c r="K79" s="38">
        <v>25</v>
      </c>
      <c r="L79" s="36" t="s">
        <v>178</v>
      </c>
      <c r="IL79" s="58"/>
      <c r="IM79" s="58"/>
      <c r="IN79" s="58"/>
      <c r="IO79" s="58"/>
      <c r="IP79" s="58"/>
      <c r="IQ79" s="58"/>
    </row>
    <row r="80" spans="1:251" s="7" customFormat="1" ht="87" customHeight="1">
      <c r="A80" s="36">
        <v>72</v>
      </c>
      <c r="B80" s="40" t="s">
        <v>174</v>
      </c>
      <c r="C80" s="40" t="s">
        <v>179</v>
      </c>
      <c r="D80" s="40" t="s">
        <v>180</v>
      </c>
      <c r="E80" s="39"/>
      <c r="F80" s="39"/>
      <c r="G80" s="39"/>
      <c r="H80" s="39"/>
      <c r="I80" s="43">
        <v>20.24</v>
      </c>
      <c r="J80" s="43">
        <v>20.24</v>
      </c>
      <c r="K80" s="38"/>
      <c r="L80" s="36"/>
      <c r="IL80" s="58"/>
      <c r="IM80" s="58"/>
      <c r="IN80" s="58"/>
      <c r="IO80" s="58"/>
      <c r="IP80" s="58"/>
      <c r="IQ80" s="58"/>
    </row>
    <row r="81" spans="1:251" s="7" customFormat="1" ht="42" customHeight="1">
      <c r="A81" s="36">
        <v>73</v>
      </c>
      <c r="B81" s="37" t="s">
        <v>174</v>
      </c>
      <c r="C81" s="37" t="s">
        <v>181</v>
      </c>
      <c r="D81" s="37" t="s">
        <v>182</v>
      </c>
      <c r="E81" s="38">
        <v>100</v>
      </c>
      <c r="F81" s="38">
        <v>70</v>
      </c>
      <c r="G81" s="39">
        <v>65</v>
      </c>
      <c r="H81" s="38">
        <v>20</v>
      </c>
      <c r="I81" s="43">
        <v>0</v>
      </c>
      <c r="J81" s="43">
        <v>20</v>
      </c>
      <c r="K81" s="38">
        <v>60</v>
      </c>
      <c r="L81" s="36" t="s">
        <v>183</v>
      </c>
      <c r="IL81" s="58"/>
      <c r="IM81" s="58"/>
      <c r="IN81" s="58"/>
      <c r="IO81" s="58"/>
      <c r="IP81" s="58"/>
      <c r="IQ81" s="58"/>
    </row>
    <row r="82" spans="1:251" s="7" customFormat="1" ht="127.5" customHeight="1">
      <c r="A82" s="36">
        <v>74</v>
      </c>
      <c r="B82" s="37" t="s">
        <v>174</v>
      </c>
      <c r="C82" s="37" t="s">
        <v>184</v>
      </c>
      <c r="D82" s="60" t="s">
        <v>185</v>
      </c>
      <c r="E82" s="38"/>
      <c r="F82" s="38"/>
      <c r="G82" s="39"/>
      <c r="H82" s="38">
        <v>78</v>
      </c>
      <c r="I82" s="43">
        <v>0</v>
      </c>
      <c r="J82" s="43">
        <v>78</v>
      </c>
      <c r="K82" s="38"/>
      <c r="L82" s="36"/>
      <c r="IL82" s="58"/>
      <c r="IM82" s="58"/>
      <c r="IN82" s="58"/>
      <c r="IO82" s="58"/>
      <c r="IP82" s="58"/>
      <c r="IQ82" s="58"/>
    </row>
    <row r="83" spans="1:251" s="7" customFormat="1" ht="52.5" customHeight="1">
      <c r="A83" s="36">
        <v>75</v>
      </c>
      <c r="B83" s="37" t="s">
        <v>174</v>
      </c>
      <c r="C83" s="37" t="s">
        <v>186</v>
      </c>
      <c r="D83" s="37" t="s">
        <v>186</v>
      </c>
      <c r="E83" s="38"/>
      <c r="F83" s="38"/>
      <c r="G83" s="39"/>
      <c r="H83" s="38">
        <v>20</v>
      </c>
      <c r="I83" s="43">
        <v>0</v>
      </c>
      <c r="J83" s="43">
        <v>20</v>
      </c>
      <c r="K83" s="38"/>
      <c r="L83" s="36"/>
      <c r="IL83" s="58"/>
      <c r="IM83" s="58"/>
      <c r="IN83" s="58"/>
      <c r="IO83" s="58"/>
      <c r="IP83" s="58"/>
      <c r="IQ83" s="58"/>
    </row>
    <row r="84" spans="1:251" s="7" customFormat="1" ht="48.75" customHeight="1">
      <c r="A84" s="36">
        <v>76</v>
      </c>
      <c r="B84" s="37" t="s">
        <v>174</v>
      </c>
      <c r="C84" s="40" t="s">
        <v>187</v>
      </c>
      <c r="D84" s="40" t="s">
        <v>188</v>
      </c>
      <c r="E84" s="39">
        <v>366</v>
      </c>
      <c r="F84" s="39">
        <v>381.5</v>
      </c>
      <c r="G84" s="39">
        <v>372.6</v>
      </c>
      <c r="H84" s="38">
        <v>363</v>
      </c>
      <c r="I84" s="43">
        <v>0</v>
      </c>
      <c r="J84" s="43">
        <v>363</v>
      </c>
      <c r="K84" s="38">
        <v>363</v>
      </c>
      <c r="L84" s="36"/>
      <c r="IL84" s="58"/>
      <c r="IM84" s="58"/>
      <c r="IN84" s="58"/>
      <c r="IO84" s="58"/>
      <c r="IP84" s="58"/>
      <c r="IQ84" s="58"/>
    </row>
    <row r="85" spans="1:251" s="7" customFormat="1" ht="36.75" customHeight="1">
      <c r="A85" s="36">
        <v>77</v>
      </c>
      <c r="B85" s="37" t="s">
        <v>174</v>
      </c>
      <c r="C85" s="37" t="s">
        <v>189</v>
      </c>
      <c r="D85" s="37" t="s">
        <v>190</v>
      </c>
      <c r="E85" s="38"/>
      <c r="F85" s="38"/>
      <c r="G85" s="38">
        <v>366.59</v>
      </c>
      <c r="H85" s="38">
        <v>547</v>
      </c>
      <c r="I85" s="43">
        <v>0</v>
      </c>
      <c r="J85" s="43">
        <v>547</v>
      </c>
      <c r="K85" s="38">
        <v>547</v>
      </c>
      <c r="L85" s="36"/>
      <c r="IL85" s="58"/>
      <c r="IM85" s="58"/>
      <c r="IN85" s="58"/>
      <c r="IO85" s="58"/>
      <c r="IP85" s="58"/>
      <c r="IQ85" s="58"/>
    </row>
    <row r="86" spans="1:251" s="7" customFormat="1" ht="30" customHeight="1">
      <c r="A86" s="36">
        <v>78</v>
      </c>
      <c r="B86" s="37" t="s">
        <v>174</v>
      </c>
      <c r="C86" s="37" t="s">
        <v>191</v>
      </c>
      <c r="D86" s="37" t="s">
        <v>191</v>
      </c>
      <c r="E86" s="38"/>
      <c r="F86" s="38">
        <v>28.8</v>
      </c>
      <c r="G86" s="38">
        <v>14.82</v>
      </c>
      <c r="H86" s="38">
        <v>13.44</v>
      </c>
      <c r="I86" s="43">
        <v>0</v>
      </c>
      <c r="J86" s="43">
        <v>13.44</v>
      </c>
      <c r="K86" s="38">
        <v>13.44</v>
      </c>
      <c r="L86" s="36"/>
      <c r="IL86" s="58"/>
      <c r="IM86" s="58"/>
      <c r="IN86" s="58"/>
      <c r="IO86" s="58"/>
      <c r="IP86" s="58"/>
      <c r="IQ86" s="58"/>
    </row>
    <row r="87" spans="1:251" s="7" customFormat="1" ht="39.75" customHeight="1">
      <c r="A87" s="36">
        <v>79</v>
      </c>
      <c r="B87" s="37" t="s">
        <v>174</v>
      </c>
      <c r="C87" s="37" t="s">
        <v>192</v>
      </c>
      <c r="D87" s="37" t="s">
        <v>192</v>
      </c>
      <c r="E87" s="38"/>
      <c r="F87" s="38">
        <v>65</v>
      </c>
      <c r="G87" s="38">
        <v>60</v>
      </c>
      <c r="H87" s="38">
        <v>60</v>
      </c>
      <c r="I87" s="43">
        <v>0</v>
      </c>
      <c r="J87" s="43">
        <v>60</v>
      </c>
      <c r="K87" s="38">
        <v>60</v>
      </c>
      <c r="L87" s="36"/>
      <c r="IL87" s="58"/>
      <c r="IM87" s="58"/>
      <c r="IN87" s="58"/>
      <c r="IO87" s="58"/>
      <c r="IP87" s="58"/>
      <c r="IQ87" s="58"/>
    </row>
    <row r="88" spans="1:251" s="7" customFormat="1" ht="39" customHeight="1">
      <c r="A88" s="36">
        <v>80</v>
      </c>
      <c r="B88" s="37" t="s">
        <v>174</v>
      </c>
      <c r="C88" s="37" t="s">
        <v>193</v>
      </c>
      <c r="D88" s="37" t="s">
        <v>193</v>
      </c>
      <c r="E88" s="38"/>
      <c r="F88" s="38">
        <v>72</v>
      </c>
      <c r="G88" s="38">
        <v>61.21</v>
      </c>
      <c r="H88" s="38">
        <v>54.4</v>
      </c>
      <c r="I88" s="43">
        <v>0</v>
      </c>
      <c r="J88" s="43">
        <v>54.4</v>
      </c>
      <c r="K88" s="38">
        <v>54.4</v>
      </c>
      <c r="L88" s="36"/>
      <c r="IL88" s="58"/>
      <c r="IM88" s="58"/>
      <c r="IN88" s="58"/>
      <c r="IO88" s="58"/>
      <c r="IP88" s="58"/>
      <c r="IQ88" s="58"/>
    </row>
    <row r="89" spans="1:251" s="7" customFormat="1" ht="102" customHeight="1">
      <c r="A89" s="36">
        <v>81</v>
      </c>
      <c r="B89" s="37" t="s">
        <v>174</v>
      </c>
      <c r="C89" s="37" t="s">
        <v>194</v>
      </c>
      <c r="D89" s="37" t="s">
        <v>195</v>
      </c>
      <c r="E89" s="38"/>
      <c r="F89" s="38"/>
      <c r="G89" s="38">
        <v>1000</v>
      </c>
      <c r="H89" s="38">
        <v>2107.82</v>
      </c>
      <c r="I89" s="43">
        <v>0</v>
      </c>
      <c r="J89" s="43">
        <v>2107.82</v>
      </c>
      <c r="K89" s="38">
        <v>1839.42</v>
      </c>
      <c r="L89" s="36"/>
      <c r="IL89" s="58"/>
      <c r="IM89" s="58"/>
      <c r="IN89" s="58"/>
      <c r="IO89" s="58"/>
      <c r="IP89" s="58"/>
      <c r="IQ89" s="58"/>
    </row>
    <row r="90" spans="1:251" s="7" customFormat="1" ht="30" customHeight="1">
      <c r="A90" s="36">
        <v>82</v>
      </c>
      <c r="B90" s="37" t="s">
        <v>174</v>
      </c>
      <c r="C90" s="37" t="s">
        <v>196</v>
      </c>
      <c r="D90" s="37" t="s">
        <v>196</v>
      </c>
      <c r="E90" s="38">
        <v>5</v>
      </c>
      <c r="F90" s="38">
        <v>4.5</v>
      </c>
      <c r="G90" s="38">
        <v>4</v>
      </c>
      <c r="H90" s="38">
        <v>4</v>
      </c>
      <c r="I90" s="43">
        <v>0</v>
      </c>
      <c r="J90" s="43">
        <v>4</v>
      </c>
      <c r="K90" s="38">
        <v>4</v>
      </c>
      <c r="L90" s="36"/>
      <c r="IL90" s="58"/>
      <c r="IM90" s="58"/>
      <c r="IN90" s="58"/>
      <c r="IO90" s="58"/>
      <c r="IP90" s="58"/>
      <c r="IQ90" s="58"/>
    </row>
    <row r="91" spans="1:251" s="7" customFormat="1" ht="30" customHeight="1">
      <c r="A91" s="36">
        <v>83</v>
      </c>
      <c r="B91" s="37" t="s">
        <v>174</v>
      </c>
      <c r="C91" s="37" t="s">
        <v>197</v>
      </c>
      <c r="D91" s="37" t="s">
        <v>197</v>
      </c>
      <c r="E91" s="38"/>
      <c r="F91" s="38"/>
      <c r="G91" s="38"/>
      <c r="H91" s="38"/>
      <c r="I91" s="43">
        <v>10</v>
      </c>
      <c r="J91" s="43">
        <v>10</v>
      </c>
      <c r="K91" s="38">
        <v>13</v>
      </c>
      <c r="L91" s="36" t="s">
        <v>198</v>
      </c>
      <c r="IL91" s="58"/>
      <c r="IM91" s="58"/>
      <c r="IN91" s="58"/>
      <c r="IO91" s="58"/>
      <c r="IP91" s="58"/>
      <c r="IQ91" s="58"/>
    </row>
    <row r="92" spans="1:251" s="7" customFormat="1" ht="34.5" customHeight="1">
      <c r="A92" s="36">
        <v>84</v>
      </c>
      <c r="B92" s="37" t="s">
        <v>174</v>
      </c>
      <c r="C92" s="37" t="s">
        <v>199</v>
      </c>
      <c r="D92" s="37" t="s">
        <v>199</v>
      </c>
      <c r="E92" s="38"/>
      <c r="F92" s="38">
        <v>20</v>
      </c>
      <c r="G92" s="38">
        <v>15</v>
      </c>
      <c r="H92" s="38">
        <v>20</v>
      </c>
      <c r="I92" s="43">
        <v>0</v>
      </c>
      <c r="J92" s="43">
        <v>20</v>
      </c>
      <c r="K92" s="38"/>
      <c r="L92" s="36"/>
      <c r="IL92" s="58"/>
      <c r="IM92" s="58"/>
      <c r="IN92" s="58"/>
      <c r="IO92" s="58"/>
      <c r="IP92" s="58"/>
      <c r="IQ92" s="58"/>
    </row>
    <row r="93" spans="1:251" s="8" customFormat="1" ht="31.5" customHeight="1">
      <c r="A93" s="36">
        <v>85</v>
      </c>
      <c r="B93" s="37" t="s">
        <v>200</v>
      </c>
      <c r="C93" s="40" t="s">
        <v>201</v>
      </c>
      <c r="D93" s="40" t="s">
        <v>201</v>
      </c>
      <c r="E93" s="38">
        <v>50</v>
      </c>
      <c r="F93" s="38">
        <v>50</v>
      </c>
      <c r="G93" s="38">
        <v>45</v>
      </c>
      <c r="H93" s="39">
        <v>45</v>
      </c>
      <c r="I93" s="43">
        <v>0</v>
      </c>
      <c r="J93" s="43">
        <v>45</v>
      </c>
      <c r="K93" s="38">
        <v>41</v>
      </c>
      <c r="L93" s="57"/>
      <c r="IL93" s="58"/>
      <c r="IM93" s="58"/>
      <c r="IN93" s="58"/>
      <c r="IO93" s="58"/>
      <c r="IP93" s="58"/>
      <c r="IQ93" s="58"/>
    </row>
    <row r="94" spans="1:251" s="8" customFormat="1" ht="36" customHeight="1">
      <c r="A94" s="36">
        <v>86</v>
      </c>
      <c r="B94" s="37" t="s">
        <v>200</v>
      </c>
      <c r="C94" s="40" t="s">
        <v>202</v>
      </c>
      <c r="D94" s="40" t="s">
        <v>203</v>
      </c>
      <c r="E94" s="38">
        <v>30</v>
      </c>
      <c r="F94" s="38">
        <v>27</v>
      </c>
      <c r="G94" s="38">
        <v>27</v>
      </c>
      <c r="H94" s="39">
        <v>27</v>
      </c>
      <c r="I94" s="43">
        <v>0</v>
      </c>
      <c r="J94" s="43">
        <v>27</v>
      </c>
      <c r="K94" s="38">
        <v>24</v>
      </c>
      <c r="L94" s="57"/>
      <c r="IL94" s="58"/>
      <c r="IM94" s="58"/>
      <c r="IN94" s="58"/>
      <c r="IO94" s="58"/>
      <c r="IP94" s="58"/>
      <c r="IQ94" s="58"/>
    </row>
    <row r="95" spans="1:251" s="8" customFormat="1" ht="30" customHeight="1">
      <c r="A95" s="36">
        <v>87</v>
      </c>
      <c r="B95" s="37" t="s">
        <v>200</v>
      </c>
      <c r="C95" s="40" t="s">
        <v>204</v>
      </c>
      <c r="D95" s="40" t="s">
        <v>205</v>
      </c>
      <c r="E95" s="38">
        <v>200</v>
      </c>
      <c r="F95" s="38">
        <v>200</v>
      </c>
      <c r="G95" s="38">
        <v>200</v>
      </c>
      <c r="H95" s="39">
        <v>200</v>
      </c>
      <c r="I95" s="43">
        <v>0</v>
      </c>
      <c r="J95" s="43">
        <v>200</v>
      </c>
      <c r="K95" s="38">
        <v>200</v>
      </c>
      <c r="L95" s="57"/>
      <c r="IL95" s="58"/>
      <c r="IM95" s="58"/>
      <c r="IN95" s="58"/>
      <c r="IO95" s="58"/>
      <c r="IP95" s="58"/>
      <c r="IQ95" s="58"/>
    </row>
    <row r="96" spans="1:251" s="8" customFormat="1" ht="30" customHeight="1">
      <c r="A96" s="36">
        <v>88</v>
      </c>
      <c r="B96" s="37" t="s">
        <v>200</v>
      </c>
      <c r="C96" s="37" t="s">
        <v>206</v>
      </c>
      <c r="D96" s="37" t="s">
        <v>207</v>
      </c>
      <c r="E96" s="38">
        <v>30</v>
      </c>
      <c r="F96" s="38">
        <v>20</v>
      </c>
      <c r="G96" s="38">
        <v>18</v>
      </c>
      <c r="H96" s="39">
        <v>18</v>
      </c>
      <c r="I96" s="43">
        <v>0</v>
      </c>
      <c r="J96" s="43">
        <v>18</v>
      </c>
      <c r="K96" s="38">
        <v>16</v>
      </c>
      <c r="L96" s="57"/>
      <c r="IL96" s="58"/>
      <c r="IM96" s="58"/>
      <c r="IN96" s="58"/>
      <c r="IO96" s="58"/>
      <c r="IP96" s="58"/>
      <c r="IQ96" s="58"/>
    </row>
    <row r="97" spans="1:251" s="8" customFormat="1" ht="45" customHeight="1">
      <c r="A97" s="36">
        <v>89</v>
      </c>
      <c r="B97" s="37" t="s">
        <v>200</v>
      </c>
      <c r="C97" s="40" t="s">
        <v>208</v>
      </c>
      <c r="D97" s="61" t="s">
        <v>209</v>
      </c>
      <c r="E97" s="38">
        <v>100</v>
      </c>
      <c r="F97" s="38">
        <v>120</v>
      </c>
      <c r="G97" s="38">
        <v>120</v>
      </c>
      <c r="H97" s="39">
        <v>120</v>
      </c>
      <c r="I97" s="43">
        <v>0</v>
      </c>
      <c r="J97" s="43">
        <v>120</v>
      </c>
      <c r="K97" s="38">
        <v>120</v>
      </c>
      <c r="L97" s="57"/>
      <c r="IL97" s="58"/>
      <c r="IM97" s="58"/>
      <c r="IN97" s="58"/>
      <c r="IO97" s="58"/>
      <c r="IP97" s="58"/>
      <c r="IQ97" s="58"/>
    </row>
    <row r="98" spans="1:251" s="8" customFormat="1" ht="39.75" customHeight="1">
      <c r="A98" s="36">
        <v>90</v>
      </c>
      <c r="B98" s="37" t="s">
        <v>200</v>
      </c>
      <c r="C98" s="40" t="s">
        <v>210</v>
      </c>
      <c r="D98" s="40" t="s">
        <v>211</v>
      </c>
      <c r="E98" s="38">
        <v>4.1</v>
      </c>
      <c r="F98" s="38">
        <v>5.4</v>
      </c>
      <c r="G98" s="38">
        <v>6</v>
      </c>
      <c r="H98" s="39">
        <v>3.3</v>
      </c>
      <c r="I98" s="43">
        <v>0</v>
      </c>
      <c r="J98" s="43">
        <v>3.3</v>
      </c>
      <c r="K98" s="38">
        <v>3.3</v>
      </c>
      <c r="L98" s="57"/>
      <c r="IL98" s="58"/>
      <c r="IM98" s="58"/>
      <c r="IN98" s="58"/>
      <c r="IO98" s="58"/>
      <c r="IP98" s="58"/>
      <c r="IQ98" s="58"/>
    </row>
    <row r="99" spans="1:251" s="8" customFormat="1" ht="42.75" customHeight="1">
      <c r="A99" s="36">
        <v>91</v>
      </c>
      <c r="B99" s="37" t="s">
        <v>200</v>
      </c>
      <c r="C99" s="40" t="s">
        <v>212</v>
      </c>
      <c r="D99" s="61" t="s">
        <v>213</v>
      </c>
      <c r="E99" s="38">
        <v>11.63</v>
      </c>
      <c r="F99" s="38">
        <v>11</v>
      </c>
      <c r="G99" s="38">
        <v>12</v>
      </c>
      <c r="H99" s="39">
        <v>12</v>
      </c>
      <c r="I99" s="43">
        <v>0</v>
      </c>
      <c r="J99" s="43">
        <v>12</v>
      </c>
      <c r="K99" s="38">
        <v>12</v>
      </c>
      <c r="L99" s="57"/>
      <c r="IL99" s="58"/>
      <c r="IM99" s="58"/>
      <c r="IN99" s="58"/>
      <c r="IO99" s="58"/>
      <c r="IP99" s="58"/>
      <c r="IQ99" s="58"/>
    </row>
    <row r="100" spans="1:251" s="8" customFormat="1" ht="42.75" customHeight="1">
      <c r="A100" s="36">
        <v>92</v>
      </c>
      <c r="B100" s="37" t="s">
        <v>200</v>
      </c>
      <c r="C100" s="37" t="s">
        <v>214</v>
      </c>
      <c r="D100" s="37" t="s">
        <v>215</v>
      </c>
      <c r="E100" s="38"/>
      <c r="F100" s="38"/>
      <c r="G100" s="38">
        <v>5.28</v>
      </c>
      <c r="H100" s="39">
        <v>5.52</v>
      </c>
      <c r="I100" s="43">
        <v>0</v>
      </c>
      <c r="J100" s="43">
        <v>5.52</v>
      </c>
      <c r="K100" s="38">
        <v>5.52</v>
      </c>
      <c r="L100" s="57"/>
      <c r="IL100" s="58"/>
      <c r="IM100" s="58"/>
      <c r="IN100" s="58"/>
      <c r="IO100" s="58"/>
      <c r="IP100" s="58"/>
      <c r="IQ100" s="58"/>
    </row>
    <row r="101" spans="1:251" s="2" customFormat="1" ht="30" customHeight="1">
      <c r="A101" s="36">
        <v>93</v>
      </c>
      <c r="B101" s="37" t="s">
        <v>216</v>
      </c>
      <c r="C101" s="37" t="s">
        <v>217</v>
      </c>
      <c r="D101" s="37" t="s">
        <v>218</v>
      </c>
      <c r="E101" s="38">
        <v>100</v>
      </c>
      <c r="F101" s="38">
        <v>95</v>
      </c>
      <c r="G101" s="38">
        <v>85</v>
      </c>
      <c r="H101" s="38">
        <v>112</v>
      </c>
      <c r="I101" s="43">
        <v>0</v>
      </c>
      <c r="J101" s="43">
        <v>112</v>
      </c>
      <c r="K101" s="38">
        <v>85</v>
      </c>
      <c r="L101" s="57"/>
      <c r="IL101" s="58"/>
      <c r="IM101" s="58"/>
      <c r="IN101" s="58"/>
      <c r="IO101" s="58"/>
      <c r="IP101" s="58"/>
      <c r="IQ101" s="58"/>
    </row>
    <row r="102" spans="1:251" s="2" customFormat="1" ht="81" customHeight="1">
      <c r="A102" s="36">
        <v>94</v>
      </c>
      <c r="B102" s="37" t="s">
        <v>216</v>
      </c>
      <c r="C102" s="37" t="s">
        <v>219</v>
      </c>
      <c r="D102" s="37" t="s">
        <v>220</v>
      </c>
      <c r="E102" s="38">
        <v>50</v>
      </c>
      <c r="F102" s="38">
        <v>30</v>
      </c>
      <c r="G102" s="38">
        <v>20</v>
      </c>
      <c r="H102" s="38">
        <v>43</v>
      </c>
      <c r="I102" s="43">
        <v>0</v>
      </c>
      <c r="J102" s="43">
        <v>43</v>
      </c>
      <c r="K102" s="38">
        <v>20</v>
      </c>
      <c r="L102" s="57"/>
      <c r="IL102" s="58"/>
      <c r="IM102" s="58"/>
      <c r="IN102" s="58"/>
      <c r="IO102" s="58"/>
      <c r="IP102" s="58"/>
      <c r="IQ102" s="58"/>
    </row>
    <row r="103" spans="1:251" s="2" customFormat="1" ht="63.75" customHeight="1">
      <c r="A103" s="36">
        <v>95</v>
      </c>
      <c r="B103" s="37" t="s">
        <v>216</v>
      </c>
      <c r="C103" s="37" t="s">
        <v>221</v>
      </c>
      <c r="D103" s="37" t="s">
        <v>222</v>
      </c>
      <c r="E103" s="38">
        <v>50</v>
      </c>
      <c r="F103" s="38">
        <v>50</v>
      </c>
      <c r="G103" s="38">
        <v>27</v>
      </c>
      <c r="H103" s="38">
        <v>30</v>
      </c>
      <c r="I103" s="43">
        <v>0</v>
      </c>
      <c r="J103" s="43">
        <v>30</v>
      </c>
      <c r="K103" s="38">
        <v>24</v>
      </c>
      <c r="L103" s="57"/>
      <c r="IL103" s="58"/>
      <c r="IM103" s="58"/>
      <c r="IN103" s="58"/>
      <c r="IO103" s="58"/>
      <c r="IP103" s="58"/>
      <c r="IQ103" s="58"/>
    </row>
    <row r="104" spans="1:251" s="9" customFormat="1" ht="40.5" customHeight="1">
      <c r="A104" s="36">
        <v>96</v>
      </c>
      <c r="B104" s="37" t="s">
        <v>223</v>
      </c>
      <c r="C104" s="37" t="s">
        <v>224</v>
      </c>
      <c r="D104" s="37" t="s">
        <v>225</v>
      </c>
      <c r="E104" s="38">
        <v>15.4008</v>
      </c>
      <c r="F104" s="38">
        <v>7.7</v>
      </c>
      <c r="G104" s="38">
        <v>7.7</v>
      </c>
      <c r="H104" s="38">
        <v>7.7</v>
      </c>
      <c r="I104" s="43">
        <v>0</v>
      </c>
      <c r="J104" s="43">
        <v>7.7</v>
      </c>
      <c r="K104" s="38">
        <v>7.7</v>
      </c>
      <c r="L104" s="57"/>
      <c r="IL104" s="58"/>
      <c r="IM104" s="58"/>
      <c r="IN104" s="58"/>
      <c r="IO104" s="58"/>
      <c r="IP104" s="58"/>
      <c r="IQ104" s="58"/>
    </row>
    <row r="105" spans="1:251" s="9" customFormat="1" ht="40.5" customHeight="1">
      <c r="A105" s="36">
        <v>97</v>
      </c>
      <c r="B105" s="37" t="s">
        <v>223</v>
      </c>
      <c r="C105" s="37" t="s">
        <v>226</v>
      </c>
      <c r="D105" s="37" t="s">
        <v>227</v>
      </c>
      <c r="E105" s="38">
        <v>60</v>
      </c>
      <c r="F105" s="38">
        <v>60</v>
      </c>
      <c r="G105" s="38">
        <v>60</v>
      </c>
      <c r="H105" s="38">
        <v>60</v>
      </c>
      <c r="I105" s="43">
        <v>0</v>
      </c>
      <c r="J105" s="43">
        <v>60</v>
      </c>
      <c r="K105" s="38">
        <v>50</v>
      </c>
      <c r="L105" s="57"/>
      <c r="IL105" s="58"/>
      <c r="IM105" s="58"/>
      <c r="IN105" s="58"/>
      <c r="IO105" s="58"/>
      <c r="IP105" s="58"/>
      <c r="IQ105" s="58"/>
    </row>
    <row r="106" spans="1:251" s="9" customFormat="1" ht="87.75" customHeight="1">
      <c r="A106" s="36">
        <v>98</v>
      </c>
      <c r="B106" s="37" t="s">
        <v>223</v>
      </c>
      <c r="C106" s="37" t="s">
        <v>228</v>
      </c>
      <c r="D106" s="37" t="s">
        <v>229</v>
      </c>
      <c r="E106" s="38"/>
      <c r="F106" s="38"/>
      <c r="G106" s="38">
        <v>20</v>
      </c>
      <c r="H106" s="38">
        <v>20</v>
      </c>
      <c r="I106" s="43">
        <v>0</v>
      </c>
      <c r="J106" s="43">
        <v>20</v>
      </c>
      <c r="K106" s="38">
        <v>18</v>
      </c>
      <c r="L106" s="57"/>
      <c r="IL106" s="58"/>
      <c r="IM106" s="58"/>
      <c r="IN106" s="58"/>
      <c r="IO106" s="58"/>
      <c r="IP106" s="58"/>
      <c r="IQ106" s="58"/>
    </row>
    <row r="107" spans="1:251" s="9" customFormat="1" ht="48" customHeight="1">
      <c r="A107" s="36">
        <v>99</v>
      </c>
      <c r="B107" s="37" t="s">
        <v>223</v>
      </c>
      <c r="C107" s="37" t="s">
        <v>230</v>
      </c>
      <c r="D107" s="37" t="s">
        <v>231</v>
      </c>
      <c r="E107" s="38"/>
      <c r="F107" s="38"/>
      <c r="G107" s="38">
        <v>5</v>
      </c>
      <c r="H107" s="38">
        <v>5</v>
      </c>
      <c r="I107" s="43">
        <v>0</v>
      </c>
      <c r="J107" s="43">
        <v>5</v>
      </c>
      <c r="K107" s="38">
        <v>3</v>
      </c>
      <c r="L107" s="57"/>
      <c r="IL107" s="58"/>
      <c r="IM107" s="58"/>
      <c r="IN107" s="58"/>
      <c r="IO107" s="58"/>
      <c r="IP107" s="58"/>
      <c r="IQ107" s="58"/>
    </row>
    <row r="108" spans="1:251" s="9" customFormat="1" ht="54.75" customHeight="1">
      <c r="A108" s="36">
        <v>100</v>
      </c>
      <c r="B108" s="37" t="s">
        <v>223</v>
      </c>
      <c r="C108" s="37" t="s">
        <v>232</v>
      </c>
      <c r="D108" s="37" t="s">
        <v>233</v>
      </c>
      <c r="E108" s="38"/>
      <c r="F108" s="38"/>
      <c r="G108" s="38">
        <v>30</v>
      </c>
      <c r="H108" s="38">
        <v>35</v>
      </c>
      <c r="I108" s="43">
        <v>0</v>
      </c>
      <c r="J108" s="43">
        <v>35</v>
      </c>
      <c r="K108" s="38">
        <v>27</v>
      </c>
      <c r="L108" s="57"/>
      <c r="IL108" s="58"/>
      <c r="IM108" s="58"/>
      <c r="IN108" s="58"/>
      <c r="IO108" s="58"/>
      <c r="IP108" s="58"/>
      <c r="IQ108" s="58"/>
    </row>
    <row r="109" spans="1:251" s="2" customFormat="1" ht="57" customHeight="1">
      <c r="A109" s="36">
        <v>101</v>
      </c>
      <c r="B109" s="37" t="s">
        <v>234</v>
      </c>
      <c r="C109" s="37" t="s">
        <v>235</v>
      </c>
      <c r="D109" s="37" t="s">
        <v>236</v>
      </c>
      <c r="E109" s="38">
        <v>30</v>
      </c>
      <c r="F109" s="38">
        <v>40</v>
      </c>
      <c r="G109" s="38">
        <v>40</v>
      </c>
      <c r="H109" s="38">
        <v>77.2</v>
      </c>
      <c r="I109" s="43">
        <v>0</v>
      </c>
      <c r="J109" s="43">
        <v>77.2</v>
      </c>
      <c r="K109" s="38">
        <v>36</v>
      </c>
      <c r="L109" s="57"/>
      <c r="IL109" s="58"/>
      <c r="IM109" s="58"/>
      <c r="IN109" s="58"/>
      <c r="IO109" s="58"/>
      <c r="IP109" s="58"/>
      <c r="IQ109" s="58"/>
    </row>
    <row r="110" spans="1:251" s="2" customFormat="1" ht="48.75" customHeight="1">
      <c r="A110" s="36">
        <v>102</v>
      </c>
      <c r="B110" s="37" t="s">
        <v>237</v>
      </c>
      <c r="C110" s="37" t="s">
        <v>238</v>
      </c>
      <c r="D110" s="37" t="s">
        <v>239</v>
      </c>
      <c r="E110" s="38">
        <v>18</v>
      </c>
      <c r="F110" s="38">
        <v>18</v>
      </c>
      <c r="G110" s="38">
        <v>17</v>
      </c>
      <c r="H110" s="38">
        <v>3</v>
      </c>
      <c r="I110" s="43">
        <v>0</v>
      </c>
      <c r="J110" s="43">
        <v>3</v>
      </c>
      <c r="K110" s="38">
        <v>15</v>
      </c>
      <c r="L110" s="36" t="s">
        <v>240</v>
      </c>
      <c r="IL110" s="58"/>
      <c r="IM110" s="58"/>
      <c r="IN110" s="58"/>
      <c r="IO110" s="58"/>
      <c r="IP110" s="58"/>
      <c r="IQ110" s="58"/>
    </row>
    <row r="111" spans="1:251" s="2" customFormat="1" ht="37.5" customHeight="1">
      <c r="A111" s="36">
        <v>103</v>
      </c>
      <c r="B111" s="37" t="s">
        <v>237</v>
      </c>
      <c r="C111" s="37" t="s">
        <v>240</v>
      </c>
      <c r="D111" s="37" t="s">
        <v>241</v>
      </c>
      <c r="E111" s="38"/>
      <c r="F111" s="38"/>
      <c r="G111" s="38"/>
      <c r="H111" s="38">
        <v>16</v>
      </c>
      <c r="I111" s="43">
        <v>0</v>
      </c>
      <c r="J111" s="43">
        <v>16</v>
      </c>
      <c r="K111" s="38"/>
      <c r="L111" s="36"/>
      <c r="IL111" s="58"/>
      <c r="IM111" s="58"/>
      <c r="IN111" s="58"/>
      <c r="IO111" s="58"/>
      <c r="IP111" s="58"/>
      <c r="IQ111" s="58"/>
    </row>
    <row r="112" spans="1:251" s="2" customFormat="1" ht="60.75" customHeight="1">
      <c r="A112" s="36">
        <v>104</v>
      </c>
      <c r="B112" s="37" t="s">
        <v>237</v>
      </c>
      <c r="C112" s="37" t="s">
        <v>242</v>
      </c>
      <c r="D112" s="37" t="s">
        <v>243</v>
      </c>
      <c r="E112" s="38"/>
      <c r="F112" s="38"/>
      <c r="G112" s="38"/>
      <c r="H112" s="38">
        <v>4</v>
      </c>
      <c r="I112" s="43">
        <v>0</v>
      </c>
      <c r="J112" s="43">
        <v>4</v>
      </c>
      <c r="K112" s="38"/>
      <c r="L112" s="36"/>
      <c r="IL112" s="58"/>
      <c r="IM112" s="58"/>
      <c r="IN112" s="58"/>
      <c r="IO112" s="58"/>
      <c r="IP112" s="58"/>
      <c r="IQ112" s="58"/>
    </row>
    <row r="113" spans="1:251" s="2" customFormat="1" ht="75" customHeight="1">
      <c r="A113" s="36">
        <v>105</v>
      </c>
      <c r="B113" s="37" t="s">
        <v>244</v>
      </c>
      <c r="C113" s="42" t="s">
        <v>245</v>
      </c>
      <c r="D113" s="42" t="s">
        <v>246</v>
      </c>
      <c r="E113" s="38"/>
      <c r="F113" s="38"/>
      <c r="G113" s="38">
        <v>20</v>
      </c>
      <c r="H113" s="38">
        <v>32</v>
      </c>
      <c r="I113" s="43">
        <v>0</v>
      </c>
      <c r="J113" s="43">
        <v>32</v>
      </c>
      <c r="K113" s="38">
        <v>18</v>
      </c>
      <c r="L113" s="36" t="s">
        <v>247</v>
      </c>
      <c r="IL113" s="58"/>
      <c r="IM113" s="58"/>
      <c r="IN113" s="58"/>
      <c r="IO113" s="58"/>
      <c r="IP113" s="58"/>
      <c r="IQ113" s="58"/>
    </row>
    <row r="114" spans="1:251" s="2" customFormat="1" ht="61.5" customHeight="1">
      <c r="A114" s="36">
        <v>106</v>
      </c>
      <c r="B114" s="37" t="s">
        <v>244</v>
      </c>
      <c r="C114" s="42" t="s">
        <v>248</v>
      </c>
      <c r="D114" s="37" t="s">
        <v>249</v>
      </c>
      <c r="E114" s="38"/>
      <c r="F114" s="38"/>
      <c r="G114" s="38">
        <v>153.25</v>
      </c>
      <c r="H114" s="38">
        <v>153.25</v>
      </c>
      <c r="I114" s="43">
        <v>0</v>
      </c>
      <c r="J114" s="43">
        <v>153.25</v>
      </c>
      <c r="K114" s="38">
        <v>153.25</v>
      </c>
      <c r="L114" s="36"/>
      <c r="IL114" s="58"/>
      <c r="IM114" s="58"/>
      <c r="IN114" s="58"/>
      <c r="IO114" s="58"/>
      <c r="IP114" s="58"/>
      <c r="IQ114" s="58"/>
    </row>
    <row r="115" spans="1:251" s="2" customFormat="1" ht="42" customHeight="1">
      <c r="A115" s="36">
        <v>107</v>
      </c>
      <c r="B115" s="37" t="s">
        <v>244</v>
      </c>
      <c r="C115" s="42" t="s">
        <v>250</v>
      </c>
      <c r="D115" s="37" t="s">
        <v>251</v>
      </c>
      <c r="E115" s="38"/>
      <c r="F115" s="38"/>
      <c r="G115" s="38">
        <v>10</v>
      </c>
      <c r="H115" s="38">
        <v>10</v>
      </c>
      <c r="I115" s="43">
        <v>0</v>
      </c>
      <c r="J115" s="43">
        <v>10</v>
      </c>
      <c r="K115" s="38">
        <v>8</v>
      </c>
      <c r="L115" s="36"/>
      <c r="IL115" s="58"/>
      <c r="IM115" s="58"/>
      <c r="IN115" s="58"/>
      <c r="IO115" s="58"/>
      <c r="IP115" s="58"/>
      <c r="IQ115" s="58"/>
    </row>
    <row r="116" spans="1:251" s="2" customFormat="1" ht="40.5" customHeight="1">
      <c r="A116" s="36">
        <v>108</v>
      </c>
      <c r="B116" s="37" t="s">
        <v>252</v>
      </c>
      <c r="C116" s="42" t="s">
        <v>253</v>
      </c>
      <c r="D116" s="37" t="s">
        <v>254</v>
      </c>
      <c r="E116" s="38"/>
      <c r="F116" s="38"/>
      <c r="G116" s="38"/>
      <c r="H116" s="38"/>
      <c r="I116" s="43">
        <v>7.37</v>
      </c>
      <c r="J116" s="43">
        <v>7.37</v>
      </c>
      <c r="K116" s="38">
        <v>7.37</v>
      </c>
      <c r="L116" s="36" t="s">
        <v>255</v>
      </c>
      <c r="IL116" s="58"/>
      <c r="IM116" s="58"/>
      <c r="IN116" s="58"/>
      <c r="IO116" s="58"/>
      <c r="IP116" s="58"/>
      <c r="IQ116" s="58"/>
    </row>
    <row r="117" spans="1:251" s="2" customFormat="1" ht="79.5" customHeight="1">
      <c r="A117" s="36">
        <v>109</v>
      </c>
      <c r="B117" s="37" t="s">
        <v>256</v>
      </c>
      <c r="C117" s="37" t="s">
        <v>257</v>
      </c>
      <c r="D117" s="62" t="s">
        <v>258</v>
      </c>
      <c r="E117" s="38">
        <v>45</v>
      </c>
      <c r="F117" s="38">
        <v>40</v>
      </c>
      <c r="G117" s="38">
        <v>40</v>
      </c>
      <c r="H117" s="38">
        <v>98</v>
      </c>
      <c r="I117" s="43">
        <v>0</v>
      </c>
      <c r="J117" s="43">
        <v>98</v>
      </c>
      <c r="K117" s="38">
        <v>40</v>
      </c>
      <c r="L117" s="36" t="s">
        <v>259</v>
      </c>
      <c r="IL117" s="58"/>
      <c r="IM117" s="58"/>
      <c r="IN117" s="58"/>
      <c r="IO117" s="58"/>
      <c r="IP117" s="58"/>
      <c r="IQ117" s="58"/>
    </row>
    <row r="118" spans="1:251" s="2" customFormat="1" ht="36" customHeight="1">
      <c r="A118" s="36">
        <v>110</v>
      </c>
      <c r="B118" s="37" t="s">
        <v>256</v>
      </c>
      <c r="C118" s="37" t="s">
        <v>260</v>
      </c>
      <c r="D118" s="37" t="s">
        <v>261</v>
      </c>
      <c r="E118" s="38"/>
      <c r="F118" s="38"/>
      <c r="G118" s="38"/>
      <c r="H118" s="38"/>
      <c r="I118" s="43">
        <v>8</v>
      </c>
      <c r="J118" s="43">
        <v>8</v>
      </c>
      <c r="K118" s="38"/>
      <c r="L118" s="36"/>
      <c r="IL118" s="58"/>
      <c r="IM118" s="58"/>
      <c r="IN118" s="58"/>
      <c r="IO118" s="58"/>
      <c r="IP118" s="58"/>
      <c r="IQ118" s="58"/>
    </row>
    <row r="119" spans="1:251" s="2" customFormat="1" ht="36" customHeight="1">
      <c r="A119" s="36">
        <v>111</v>
      </c>
      <c r="B119" s="37" t="s">
        <v>256</v>
      </c>
      <c r="C119" s="37" t="s">
        <v>262</v>
      </c>
      <c r="D119" s="37" t="s">
        <v>263</v>
      </c>
      <c r="E119" s="38"/>
      <c r="F119" s="38"/>
      <c r="G119" s="38"/>
      <c r="H119" s="38"/>
      <c r="I119" s="43">
        <v>25</v>
      </c>
      <c r="J119" s="43">
        <v>25</v>
      </c>
      <c r="K119" s="38"/>
      <c r="L119" s="36"/>
      <c r="IL119" s="58"/>
      <c r="IM119" s="58"/>
      <c r="IN119" s="58"/>
      <c r="IO119" s="58"/>
      <c r="IP119" s="58"/>
      <c r="IQ119" s="58"/>
    </row>
    <row r="120" spans="1:251" s="2" customFormat="1" ht="58.5" customHeight="1">
      <c r="A120" s="36">
        <v>112</v>
      </c>
      <c r="B120" s="37" t="s">
        <v>256</v>
      </c>
      <c r="C120" s="37" t="s">
        <v>264</v>
      </c>
      <c r="D120" s="37" t="s">
        <v>265</v>
      </c>
      <c r="E120" s="38"/>
      <c r="F120" s="38"/>
      <c r="G120" s="38"/>
      <c r="H120" s="38"/>
      <c r="I120" s="43">
        <v>6</v>
      </c>
      <c r="J120" s="43">
        <v>6</v>
      </c>
      <c r="K120" s="38"/>
      <c r="L120" s="36"/>
      <c r="IL120" s="58"/>
      <c r="IM120" s="58"/>
      <c r="IN120" s="58"/>
      <c r="IO120" s="58"/>
      <c r="IP120" s="58"/>
      <c r="IQ120" s="58"/>
    </row>
    <row r="121" spans="1:251" s="2" customFormat="1" ht="48" customHeight="1">
      <c r="A121" s="36">
        <v>113</v>
      </c>
      <c r="B121" s="37" t="s">
        <v>256</v>
      </c>
      <c r="C121" s="37" t="s">
        <v>266</v>
      </c>
      <c r="D121" s="37" t="s">
        <v>267</v>
      </c>
      <c r="E121" s="38"/>
      <c r="F121" s="38"/>
      <c r="G121" s="38"/>
      <c r="H121" s="38"/>
      <c r="I121" s="43">
        <v>20</v>
      </c>
      <c r="J121" s="43">
        <v>20</v>
      </c>
      <c r="K121" s="38"/>
      <c r="L121" s="36"/>
      <c r="IL121" s="58"/>
      <c r="IM121" s="58"/>
      <c r="IN121" s="58"/>
      <c r="IO121" s="58"/>
      <c r="IP121" s="58"/>
      <c r="IQ121" s="58"/>
    </row>
    <row r="122" spans="1:251" s="2" customFormat="1" ht="72" customHeight="1">
      <c r="A122" s="36">
        <v>114</v>
      </c>
      <c r="B122" s="63" t="s">
        <v>268</v>
      </c>
      <c r="C122" s="63" t="s">
        <v>269</v>
      </c>
      <c r="D122" s="63" t="s">
        <v>270</v>
      </c>
      <c r="E122" s="64">
        <v>300</v>
      </c>
      <c r="F122" s="64">
        <v>300</v>
      </c>
      <c r="G122" s="64">
        <v>300</v>
      </c>
      <c r="H122" s="64">
        <v>1000</v>
      </c>
      <c r="I122" s="43">
        <v>0</v>
      </c>
      <c r="J122" s="43">
        <v>1000</v>
      </c>
      <c r="K122" s="38">
        <v>300</v>
      </c>
      <c r="L122" s="57"/>
      <c r="IL122" s="58"/>
      <c r="IM122" s="58"/>
      <c r="IN122" s="58"/>
      <c r="IO122" s="58"/>
      <c r="IP122" s="58"/>
      <c r="IQ122" s="58"/>
    </row>
    <row r="123" spans="1:251" s="2" customFormat="1" ht="46.5" customHeight="1">
      <c r="A123" s="36">
        <v>115</v>
      </c>
      <c r="B123" s="63" t="s">
        <v>268</v>
      </c>
      <c r="C123" s="37" t="s">
        <v>271</v>
      </c>
      <c r="D123" s="37" t="s">
        <v>272</v>
      </c>
      <c r="E123" s="38"/>
      <c r="F123" s="38">
        <v>0</v>
      </c>
      <c r="G123" s="38">
        <v>0</v>
      </c>
      <c r="H123" s="38"/>
      <c r="I123" s="43">
        <v>15</v>
      </c>
      <c r="J123" s="43">
        <v>15</v>
      </c>
      <c r="K123" s="38">
        <v>25</v>
      </c>
      <c r="L123" s="36" t="s">
        <v>273</v>
      </c>
      <c r="IL123" s="58"/>
      <c r="IM123" s="58"/>
      <c r="IN123" s="58"/>
      <c r="IO123" s="58"/>
      <c r="IP123" s="58"/>
      <c r="IQ123" s="58"/>
    </row>
    <row r="124" spans="1:251" s="2" customFormat="1" ht="42" customHeight="1">
      <c r="A124" s="36">
        <v>116</v>
      </c>
      <c r="B124" s="63" t="s">
        <v>268</v>
      </c>
      <c r="C124" s="37" t="s">
        <v>274</v>
      </c>
      <c r="D124" s="37" t="s">
        <v>275</v>
      </c>
      <c r="E124" s="38"/>
      <c r="F124" s="38"/>
      <c r="G124" s="38">
        <v>15</v>
      </c>
      <c r="H124" s="38">
        <v>15</v>
      </c>
      <c r="I124" s="43">
        <v>0</v>
      </c>
      <c r="J124" s="43">
        <v>15</v>
      </c>
      <c r="K124" s="38"/>
      <c r="L124" s="36"/>
      <c r="IL124" s="58"/>
      <c r="IM124" s="58"/>
      <c r="IN124" s="58"/>
      <c r="IO124" s="58"/>
      <c r="IP124" s="58"/>
      <c r="IQ124" s="58"/>
    </row>
    <row r="125" spans="1:251" s="2" customFormat="1" ht="34.5" customHeight="1">
      <c r="A125" s="36">
        <v>117</v>
      </c>
      <c r="B125" s="63" t="s">
        <v>268</v>
      </c>
      <c r="C125" s="37" t="s">
        <v>276</v>
      </c>
      <c r="D125" s="37" t="s">
        <v>275</v>
      </c>
      <c r="E125" s="38"/>
      <c r="F125" s="38">
        <v>50</v>
      </c>
      <c r="G125" s="38">
        <v>100</v>
      </c>
      <c r="H125" s="38">
        <v>100</v>
      </c>
      <c r="I125" s="43">
        <v>0</v>
      </c>
      <c r="J125" s="43">
        <v>100</v>
      </c>
      <c r="K125" s="38"/>
      <c r="L125" s="36"/>
      <c r="IL125" s="58"/>
      <c r="IM125" s="58"/>
      <c r="IN125" s="58"/>
      <c r="IO125" s="58"/>
      <c r="IP125" s="58"/>
      <c r="IQ125" s="58"/>
    </row>
    <row r="126" spans="1:251" s="2" customFormat="1" ht="78" customHeight="1">
      <c r="A126" s="36">
        <v>118</v>
      </c>
      <c r="B126" s="63" t="s">
        <v>268</v>
      </c>
      <c r="C126" s="37" t="s">
        <v>277</v>
      </c>
      <c r="D126" s="37" t="s">
        <v>278</v>
      </c>
      <c r="E126" s="65">
        <v>50</v>
      </c>
      <c r="F126" s="65">
        <v>30</v>
      </c>
      <c r="G126" s="65">
        <v>25</v>
      </c>
      <c r="H126" s="65">
        <v>27</v>
      </c>
      <c r="I126" s="43">
        <v>0</v>
      </c>
      <c r="J126" s="43">
        <v>27</v>
      </c>
      <c r="K126" s="38"/>
      <c r="L126" s="36"/>
      <c r="IL126" s="58"/>
      <c r="IM126" s="58"/>
      <c r="IN126" s="58"/>
      <c r="IO126" s="58"/>
      <c r="IP126" s="58"/>
      <c r="IQ126" s="58"/>
    </row>
    <row r="127" spans="1:251" s="2" customFormat="1" ht="69" customHeight="1">
      <c r="A127" s="36">
        <v>119</v>
      </c>
      <c r="B127" s="63" t="s">
        <v>268</v>
      </c>
      <c r="C127" s="63" t="s">
        <v>279</v>
      </c>
      <c r="D127" s="63" t="s">
        <v>280</v>
      </c>
      <c r="E127" s="38"/>
      <c r="F127" s="38"/>
      <c r="G127" s="38"/>
      <c r="H127" s="38"/>
      <c r="I127" s="43">
        <v>80</v>
      </c>
      <c r="J127" s="43">
        <v>80</v>
      </c>
      <c r="K127" s="38">
        <v>48</v>
      </c>
      <c r="L127" s="57"/>
      <c r="IL127" s="58"/>
      <c r="IM127" s="58"/>
      <c r="IN127" s="58"/>
      <c r="IO127" s="58"/>
      <c r="IP127" s="58"/>
      <c r="IQ127" s="58"/>
    </row>
    <row r="128" spans="1:251" s="2" customFormat="1" ht="30" customHeight="1">
      <c r="A128" s="36">
        <v>120</v>
      </c>
      <c r="B128" s="63" t="s">
        <v>268</v>
      </c>
      <c r="C128" s="66" t="s">
        <v>281</v>
      </c>
      <c r="D128" s="67" t="s">
        <v>282</v>
      </c>
      <c r="E128" s="38">
        <v>5</v>
      </c>
      <c r="F128" s="38">
        <v>4.5</v>
      </c>
      <c r="G128" s="38">
        <v>4.5</v>
      </c>
      <c r="H128" s="38">
        <v>5</v>
      </c>
      <c r="I128" s="43">
        <v>0</v>
      </c>
      <c r="J128" s="43">
        <v>5</v>
      </c>
      <c r="K128" s="38">
        <v>4</v>
      </c>
      <c r="L128" s="57"/>
      <c r="IL128" s="58"/>
      <c r="IM128" s="58"/>
      <c r="IN128" s="58"/>
      <c r="IO128" s="58"/>
      <c r="IP128" s="58"/>
      <c r="IQ128" s="58"/>
    </row>
    <row r="129" spans="1:251" s="2" customFormat="1" ht="30" customHeight="1">
      <c r="A129" s="36">
        <v>121</v>
      </c>
      <c r="B129" s="63" t="s">
        <v>268</v>
      </c>
      <c r="C129" s="66" t="s">
        <v>283</v>
      </c>
      <c r="D129" s="67" t="s">
        <v>284</v>
      </c>
      <c r="E129" s="38">
        <v>10</v>
      </c>
      <c r="F129" s="38">
        <v>19</v>
      </c>
      <c r="G129" s="38">
        <v>9</v>
      </c>
      <c r="H129" s="38">
        <v>19.2</v>
      </c>
      <c r="I129" s="43">
        <v>0</v>
      </c>
      <c r="J129" s="43">
        <v>19.2</v>
      </c>
      <c r="K129" s="38">
        <v>8</v>
      </c>
      <c r="L129" s="57"/>
      <c r="IL129" s="58"/>
      <c r="IM129" s="58"/>
      <c r="IN129" s="58"/>
      <c r="IO129" s="58"/>
      <c r="IP129" s="58"/>
      <c r="IQ129" s="58"/>
    </row>
    <row r="130" spans="1:251" s="2" customFormat="1" ht="52.5" customHeight="1">
      <c r="A130" s="36">
        <v>122</v>
      </c>
      <c r="B130" s="63" t="s">
        <v>268</v>
      </c>
      <c r="C130" s="68" t="s">
        <v>285</v>
      </c>
      <c r="D130" s="68" t="s">
        <v>285</v>
      </c>
      <c r="E130" s="69"/>
      <c r="F130" s="69"/>
      <c r="G130" s="69"/>
      <c r="H130" s="69"/>
      <c r="I130" s="43">
        <v>56</v>
      </c>
      <c r="J130" s="43">
        <v>56</v>
      </c>
      <c r="K130" s="38">
        <v>56</v>
      </c>
      <c r="L130" s="57"/>
      <c r="IL130" s="58"/>
      <c r="IM130" s="58"/>
      <c r="IN130" s="58"/>
      <c r="IO130" s="58"/>
      <c r="IP130" s="58"/>
      <c r="IQ130" s="58"/>
    </row>
    <row r="131" spans="1:251" s="2" customFormat="1" ht="42" customHeight="1">
      <c r="A131" s="36">
        <v>123</v>
      </c>
      <c r="B131" s="63" t="s">
        <v>268</v>
      </c>
      <c r="C131" s="37" t="s">
        <v>286</v>
      </c>
      <c r="D131" s="37" t="s">
        <v>287</v>
      </c>
      <c r="E131" s="70">
        <v>5</v>
      </c>
      <c r="F131" s="70">
        <v>5</v>
      </c>
      <c r="G131" s="70">
        <v>4.5</v>
      </c>
      <c r="H131" s="38">
        <v>10</v>
      </c>
      <c r="I131" s="43">
        <v>0</v>
      </c>
      <c r="J131" s="43">
        <v>10</v>
      </c>
      <c r="K131" s="38">
        <v>4</v>
      </c>
      <c r="L131" s="57"/>
      <c r="IL131" s="58"/>
      <c r="IM131" s="58"/>
      <c r="IN131" s="58"/>
      <c r="IO131" s="58"/>
      <c r="IP131" s="58"/>
      <c r="IQ131" s="58"/>
    </row>
    <row r="132" spans="1:251" s="2" customFormat="1" ht="57" customHeight="1">
      <c r="A132" s="36">
        <v>124</v>
      </c>
      <c r="B132" s="37" t="s">
        <v>288</v>
      </c>
      <c r="C132" s="37" t="s">
        <v>289</v>
      </c>
      <c r="D132" s="37" t="s">
        <v>290</v>
      </c>
      <c r="E132" s="38">
        <v>20</v>
      </c>
      <c r="F132" s="38">
        <v>20</v>
      </c>
      <c r="G132" s="38">
        <v>25</v>
      </c>
      <c r="H132" s="38">
        <v>30</v>
      </c>
      <c r="I132" s="43">
        <v>0</v>
      </c>
      <c r="J132" s="43">
        <v>30</v>
      </c>
      <c r="K132" s="38">
        <v>22</v>
      </c>
      <c r="L132" s="36" t="s">
        <v>289</v>
      </c>
      <c r="IL132" s="58"/>
      <c r="IM132" s="58"/>
      <c r="IN132" s="58"/>
      <c r="IO132" s="58"/>
      <c r="IP132" s="58"/>
      <c r="IQ132" s="58"/>
    </row>
    <row r="133" spans="1:251" s="2" customFormat="1" ht="49.5" customHeight="1">
      <c r="A133" s="36">
        <v>125</v>
      </c>
      <c r="B133" s="37" t="s">
        <v>288</v>
      </c>
      <c r="C133" s="37" t="s">
        <v>291</v>
      </c>
      <c r="D133" s="37" t="s">
        <v>292</v>
      </c>
      <c r="E133" s="38">
        <v>0</v>
      </c>
      <c r="F133" s="38">
        <v>0</v>
      </c>
      <c r="G133" s="38">
        <v>0</v>
      </c>
      <c r="H133" s="38">
        <v>10</v>
      </c>
      <c r="I133" s="43">
        <v>0</v>
      </c>
      <c r="J133" s="43">
        <v>10</v>
      </c>
      <c r="K133" s="38"/>
      <c r="L133" s="36"/>
      <c r="IL133" s="58"/>
      <c r="IM133" s="58"/>
      <c r="IN133" s="58"/>
      <c r="IO133" s="58"/>
      <c r="IP133" s="58"/>
      <c r="IQ133" s="58"/>
    </row>
    <row r="134" spans="1:251" s="2" customFormat="1" ht="42" customHeight="1">
      <c r="A134" s="36">
        <v>126</v>
      </c>
      <c r="B134" s="37" t="s">
        <v>288</v>
      </c>
      <c r="C134" s="37" t="s">
        <v>293</v>
      </c>
      <c r="D134" s="37" t="s">
        <v>294</v>
      </c>
      <c r="E134" s="38">
        <v>0</v>
      </c>
      <c r="F134" s="38">
        <v>0</v>
      </c>
      <c r="G134" s="38">
        <v>0</v>
      </c>
      <c r="H134" s="38">
        <v>10</v>
      </c>
      <c r="I134" s="43">
        <v>0</v>
      </c>
      <c r="J134" s="43">
        <v>10</v>
      </c>
      <c r="K134" s="38"/>
      <c r="L134" s="36"/>
      <c r="IL134" s="58"/>
      <c r="IM134" s="58"/>
      <c r="IN134" s="58"/>
      <c r="IO134" s="58"/>
      <c r="IP134" s="58"/>
      <c r="IQ134" s="58"/>
    </row>
    <row r="135" spans="1:251" s="2" customFormat="1" ht="36" customHeight="1">
      <c r="A135" s="36">
        <v>127</v>
      </c>
      <c r="B135" s="37" t="s">
        <v>295</v>
      </c>
      <c r="C135" s="37" t="s">
        <v>296</v>
      </c>
      <c r="D135" s="37" t="s">
        <v>297</v>
      </c>
      <c r="E135" s="38">
        <v>110</v>
      </c>
      <c r="F135" s="38">
        <v>0</v>
      </c>
      <c r="G135" s="38">
        <v>0</v>
      </c>
      <c r="H135" s="38">
        <v>120</v>
      </c>
      <c r="I135" s="43">
        <v>0</v>
      </c>
      <c r="J135" s="43">
        <v>120</v>
      </c>
      <c r="K135" s="38">
        <v>120</v>
      </c>
      <c r="L135" s="57"/>
      <c r="IL135" s="58"/>
      <c r="IM135" s="58"/>
      <c r="IN135" s="58"/>
      <c r="IO135" s="58"/>
      <c r="IP135" s="58"/>
      <c r="IQ135" s="58"/>
    </row>
    <row r="136" spans="1:251" s="2" customFormat="1" ht="72" customHeight="1">
      <c r="A136" s="36">
        <v>128</v>
      </c>
      <c r="B136" s="37" t="s">
        <v>295</v>
      </c>
      <c r="C136" s="37" t="s">
        <v>298</v>
      </c>
      <c r="D136" s="37" t="s">
        <v>299</v>
      </c>
      <c r="E136" s="38">
        <v>400</v>
      </c>
      <c r="F136" s="38">
        <v>219.9</v>
      </c>
      <c r="G136" s="38">
        <v>200</v>
      </c>
      <c r="H136" s="38">
        <v>220</v>
      </c>
      <c r="I136" s="43">
        <v>0</v>
      </c>
      <c r="J136" s="43">
        <v>220</v>
      </c>
      <c r="K136" s="38">
        <v>100</v>
      </c>
      <c r="L136" s="57"/>
      <c r="IL136" s="58"/>
      <c r="IM136" s="58"/>
      <c r="IN136" s="58"/>
      <c r="IO136" s="58"/>
      <c r="IP136" s="58"/>
      <c r="IQ136" s="58"/>
    </row>
    <row r="137" spans="1:251" s="2" customFormat="1" ht="100.5" customHeight="1">
      <c r="A137" s="36">
        <v>129</v>
      </c>
      <c r="B137" s="37" t="s">
        <v>295</v>
      </c>
      <c r="C137" s="37" t="s">
        <v>300</v>
      </c>
      <c r="D137" s="37" t="s">
        <v>301</v>
      </c>
      <c r="E137" s="38">
        <v>20</v>
      </c>
      <c r="F137" s="38">
        <v>20</v>
      </c>
      <c r="G137" s="38">
        <v>61.39</v>
      </c>
      <c r="H137" s="38">
        <v>62.292</v>
      </c>
      <c r="I137" s="43">
        <v>0</v>
      </c>
      <c r="J137" s="43">
        <v>62.292</v>
      </c>
      <c r="K137" s="38">
        <v>62.292</v>
      </c>
      <c r="L137" s="57"/>
      <c r="IL137" s="58"/>
      <c r="IM137" s="58"/>
      <c r="IN137" s="58"/>
      <c r="IO137" s="58"/>
      <c r="IP137" s="58"/>
      <c r="IQ137" s="58"/>
    </row>
    <row r="138" spans="1:251" s="2" customFormat="1" ht="51" customHeight="1">
      <c r="A138" s="36">
        <v>130</v>
      </c>
      <c r="B138" s="37" t="s">
        <v>295</v>
      </c>
      <c r="C138" s="37" t="s">
        <v>302</v>
      </c>
      <c r="D138" s="37" t="s">
        <v>303</v>
      </c>
      <c r="E138" s="38">
        <v>0</v>
      </c>
      <c r="F138" s="38">
        <v>3</v>
      </c>
      <c r="G138" s="38">
        <v>3</v>
      </c>
      <c r="H138" s="38">
        <v>10</v>
      </c>
      <c r="I138" s="43">
        <v>0</v>
      </c>
      <c r="J138" s="43">
        <v>10</v>
      </c>
      <c r="K138" s="38">
        <v>3</v>
      </c>
      <c r="L138" s="57"/>
      <c r="IL138" s="58"/>
      <c r="IM138" s="58"/>
      <c r="IN138" s="58"/>
      <c r="IO138" s="58"/>
      <c r="IP138" s="58"/>
      <c r="IQ138" s="58"/>
    </row>
    <row r="139" spans="1:251" s="2" customFormat="1" ht="84" customHeight="1">
      <c r="A139" s="36">
        <v>131</v>
      </c>
      <c r="B139" s="37" t="s">
        <v>295</v>
      </c>
      <c r="C139" s="37" t="s">
        <v>304</v>
      </c>
      <c r="D139" s="37" t="s">
        <v>305</v>
      </c>
      <c r="E139" s="38">
        <v>0</v>
      </c>
      <c r="F139" s="38">
        <v>15</v>
      </c>
      <c r="G139" s="38">
        <v>15</v>
      </c>
      <c r="H139" s="38">
        <v>60</v>
      </c>
      <c r="I139" s="43">
        <v>0</v>
      </c>
      <c r="J139" s="43">
        <v>60</v>
      </c>
      <c r="K139" s="38">
        <v>13</v>
      </c>
      <c r="L139" s="57"/>
      <c r="IL139" s="58"/>
      <c r="IM139" s="58"/>
      <c r="IN139" s="58"/>
      <c r="IO139" s="58"/>
      <c r="IP139" s="58"/>
      <c r="IQ139" s="58"/>
    </row>
    <row r="140" spans="1:251" s="2" customFormat="1" ht="30" customHeight="1">
      <c r="A140" s="36">
        <v>132</v>
      </c>
      <c r="B140" s="37" t="s">
        <v>295</v>
      </c>
      <c r="C140" s="37" t="s">
        <v>306</v>
      </c>
      <c r="D140" s="37" t="s">
        <v>307</v>
      </c>
      <c r="E140" s="38">
        <v>4</v>
      </c>
      <c r="F140" s="38">
        <v>4</v>
      </c>
      <c r="G140" s="38">
        <v>2</v>
      </c>
      <c r="H140" s="38">
        <v>4</v>
      </c>
      <c r="I140" s="43">
        <v>0</v>
      </c>
      <c r="J140" s="43">
        <v>4</v>
      </c>
      <c r="K140" s="38">
        <v>2</v>
      </c>
      <c r="L140" s="57"/>
      <c r="IL140" s="58"/>
      <c r="IM140" s="58"/>
      <c r="IN140" s="58"/>
      <c r="IO140" s="58"/>
      <c r="IP140" s="58"/>
      <c r="IQ140" s="58"/>
    </row>
    <row r="141" spans="1:251" s="2" customFormat="1" ht="30" customHeight="1">
      <c r="A141" s="36">
        <v>133</v>
      </c>
      <c r="B141" s="37" t="s">
        <v>308</v>
      </c>
      <c r="C141" s="37" t="s">
        <v>309</v>
      </c>
      <c r="D141" s="37" t="s">
        <v>310</v>
      </c>
      <c r="E141" s="38"/>
      <c r="F141" s="38"/>
      <c r="G141" s="38"/>
      <c r="H141" s="38">
        <v>15</v>
      </c>
      <c r="I141" s="43">
        <v>0</v>
      </c>
      <c r="J141" s="43">
        <v>15</v>
      </c>
      <c r="K141" s="38">
        <v>25</v>
      </c>
      <c r="L141" s="36" t="s">
        <v>304</v>
      </c>
      <c r="IL141" s="58"/>
      <c r="IM141" s="58"/>
      <c r="IN141" s="58"/>
      <c r="IO141" s="58"/>
      <c r="IP141" s="58"/>
      <c r="IQ141" s="58"/>
    </row>
    <row r="142" spans="1:251" s="2" customFormat="1" ht="30" customHeight="1">
      <c r="A142" s="36">
        <v>134</v>
      </c>
      <c r="B142" s="37" t="s">
        <v>308</v>
      </c>
      <c r="C142" s="37" t="s">
        <v>311</v>
      </c>
      <c r="D142" s="37" t="s">
        <v>312</v>
      </c>
      <c r="E142" s="38"/>
      <c r="F142" s="38"/>
      <c r="G142" s="38"/>
      <c r="H142" s="38">
        <v>2</v>
      </c>
      <c r="I142" s="43">
        <v>0</v>
      </c>
      <c r="J142" s="43">
        <v>2</v>
      </c>
      <c r="K142" s="38"/>
      <c r="L142" s="36"/>
      <c r="IL142" s="58"/>
      <c r="IM142" s="58"/>
      <c r="IN142" s="58"/>
      <c r="IO142" s="58"/>
      <c r="IP142" s="58"/>
      <c r="IQ142" s="58"/>
    </row>
    <row r="143" spans="1:251" s="2" customFormat="1" ht="30" customHeight="1">
      <c r="A143" s="36">
        <v>135</v>
      </c>
      <c r="B143" s="37" t="s">
        <v>308</v>
      </c>
      <c r="C143" s="37" t="s">
        <v>313</v>
      </c>
      <c r="D143" s="37" t="s">
        <v>314</v>
      </c>
      <c r="E143" s="38"/>
      <c r="F143" s="38">
        <v>30</v>
      </c>
      <c r="G143" s="38">
        <v>27</v>
      </c>
      <c r="H143" s="38">
        <v>5</v>
      </c>
      <c r="I143" s="43">
        <v>0</v>
      </c>
      <c r="J143" s="43">
        <v>5</v>
      </c>
      <c r="K143" s="38"/>
      <c r="L143" s="36"/>
      <c r="IL143" s="58"/>
      <c r="IM143" s="58"/>
      <c r="IN143" s="58"/>
      <c r="IO143" s="58"/>
      <c r="IP143" s="58"/>
      <c r="IQ143" s="58"/>
    </row>
    <row r="144" spans="1:251" s="2" customFormat="1" ht="30" customHeight="1">
      <c r="A144" s="36">
        <v>136</v>
      </c>
      <c r="B144" s="37" t="s">
        <v>308</v>
      </c>
      <c r="C144" s="37" t="s">
        <v>315</v>
      </c>
      <c r="D144" s="37" t="s">
        <v>316</v>
      </c>
      <c r="E144" s="38"/>
      <c r="F144" s="38"/>
      <c r="G144" s="38"/>
      <c r="H144" s="38">
        <v>16</v>
      </c>
      <c r="I144" s="43">
        <v>0</v>
      </c>
      <c r="J144" s="43">
        <v>16</v>
      </c>
      <c r="K144" s="38"/>
      <c r="L144" s="36"/>
      <c r="IL144" s="58"/>
      <c r="IM144" s="58"/>
      <c r="IN144" s="58"/>
      <c r="IO144" s="58"/>
      <c r="IP144" s="58"/>
      <c r="IQ144" s="58"/>
    </row>
    <row r="145" spans="1:251" s="2" customFormat="1" ht="30" customHeight="1">
      <c r="A145" s="36">
        <v>137</v>
      </c>
      <c r="B145" s="37" t="s">
        <v>308</v>
      </c>
      <c r="C145" s="37" t="s">
        <v>317</v>
      </c>
      <c r="D145" s="37" t="s">
        <v>317</v>
      </c>
      <c r="E145" s="38"/>
      <c r="F145" s="38"/>
      <c r="G145" s="38"/>
      <c r="H145" s="38">
        <v>1</v>
      </c>
      <c r="I145" s="43">
        <v>0</v>
      </c>
      <c r="J145" s="43">
        <v>1</v>
      </c>
      <c r="K145" s="38"/>
      <c r="L145" s="36"/>
      <c r="IL145" s="58"/>
      <c r="IM145" s="58"/>
      <c r="IN145" s="58"/>
      <c r="IO145" s="58"/>
      <c r="IP145" s="58"/>
      <c r="IQ145" s="58"/>
    </row>
    <row r="146" spans="1:251" s="2" customFormat="1" ht="30" customHeight="1">
      <c r="A146" s="36">
        <v>138</v>
      </c>
      <c r="B146" s="37" t="s">
        <v>308</v>
      </c>
      <c r="C146" s="37" t="s">
        <v>318</v>
      </c>
      <c r="D146" s="37" t="s">
        <v>319</v>
      </c>
      <c r="E146" s="38"/>
      <c r="F146" s="38"/>
      <c r="G146" s="38"/>
      <c r="H146" s="38">
        <v>25</v>
      </c>
      <c r="I146" s="43">
        <v>0</v>
      </c>
      <c r="J146" s="43">
        <v>25</v>
      </c>
      <c r="K146" s="38"/>
      <c r="L146" s="36"/>
      <c r="IL146" s="58"/>
      <c r="IM146" s="58"/>
      <c r="IN146" s="58"/>
      <c r="IO146" s="58"/>
      <c r="IP146" s="58"/>
      <c r="IQ146" s="58"/>
    </row>
    <row r="147" spans="1:251" s="2" customFormat="1" ht="30" customHeight="1">
      <c r="A147" s="36">
        <v>139</v>
      </c>
      <c r="B147" s="37" t="s">
        <v>308</v>
      </c>
      <c r="C147" s="37" t="s">
        <v>304</v>
      </c>
      <c r="D147" s="37" t="s">
        <v>320</v>
      </c>
      <c r="E147" s="38"/>
      <c r="F147" s="38"/>
      <c r="G147" s="38"/>
      <c r="H147" s="38">
        <v>15</v>
      </c>
      <c r="I147" s="43">
        <v>0</v>
      </c>
      <c r="J147" s="43">
        <v>15</v>
      </c>
      <c r="K147" s="38"/>
      <c r="L147" s="36"/>
      <c r="IL147" s="58"/>
      <c r="IM147" s="58"/>
      <c r="IN147" s="58"/>
      <c r="IO147" s="58"/>
      <c r="IP147" s="58"/>
      <c r="IQ147" s="58"/>
    </row>
    <row r="148" spans="1:251" s="2" customFormat="1" ht="30" customHeight="1">
      <c r="A148" s="36">
        <v>140</v>
      </c>
      <c r="B148" s="37" t="s">
        <v>308</v>
      </c>
      <c r="C148" s="37" t="s">
        <v>321</v>
      </c>
      <c r="D148" s="37" t="s">
        <v>322</v>
      </c>
      <c r="E148" s="38"/>
      <c r="F148" s="38"/>
      <c r="G148" s="38"/>
      <c r="H148" s="38">
        <v>20</v>
      </c>
      <c r="I148" s="43">
        <v>0</v>
      </c>
      <c r="J148" s="43">
        <v>20</v>
      </c>
      <c r="K148" s="38"/>
      <c r="L148" s="36"/>
      <c r="IL148" s="58"/>
      <c r="IM148" s="58"/>
      <c r="IN148" s="58"/>
      <c r="IO148" s="58"/>
      <c r="IP148" s="58"/>
      <c r="IQ148" s="58"/>
    </row>
    <row r="149" spans="1:251" s="2" customFormat="1" ht="30" customHeight="1">
      <c r="A149" s="36">
        <v>141</v>
      </c>
      <c r="B149" s="37" t="s">
        <v>308</v>
      </c>
      <c r="C149" s="37" t="s">
        <v>323</v>
      </c>
      <c r="D149" s="37" t="s">
        <v>323</v>
      </c>
      <c r="E149" s="38"/>
      <c r="F149" s="38">
        <v>50</v>
      </c>
      <c r="G149" s="38">
        <v>200</v>
      </c>
      <c r="H149" s="38">
        <v>246.4</v>
      </c>
      <c r="I149" s="43">
        <v>0</v>
      </c>
      <c r="J149" s="43">
        <v>246.4</v>
      </c>
      <c r="K149" s="38">
        <v>100</v>
      </c>
      <c r="L149" s="57"/>
      <c r="IL149" s="58"/>
      <c r="IM149" s="58"/>
      <c r="IN149" s="58"/>
      <c r="IO149" s="58"/>
      <c r="IP149" s="58"/>
      <c r="IQ149" s="58"/>
    </row>
    <row r="150" spans="1:251" s="10" customFormat="1" ht="30" customHeight="1">
      <c r="A150" s="36">
        <v>142</v>
      </c>
      <c r="B150" s="40" t="s">
        <v>324</v>
      </c>
      <c r="C150" s="40" t="s">
        <v>325</v>
      </c>
      <c r="D150" s="40" t="s">
        <v>326</v>
      </c>
      <c r="E150" s="39">
        <v>48.22</v>
      </c>
      <c r="F150" s="39">
        <v>43.4</v>
      </c>
      <c r="G150" s="39">
        <v>40</v>
      </c>
      <c r="H150" s="39">
        <v>50.72</v>
      </c>
      <c r="I150" s="43">
        <v>0</v>
      </c>
      <c r="J150" s="43">
        <v>50.72</v>
      </c>
      <c r="K150" s="39">
        <v>36</v>
      </c>
      <c r="L150" s="30"/>
      <c r="IL150" s="73"/>
      <c r="IM150" s="73"/>
      <c r="IN150" s="73"/>
      <c r="IO150" s="73"/>
      <c r="IP150" s="73"/>
      <c r="IQ150" s="73"/>
    </row>
    <row r="151" spans="1:251" s="10" customFormat="1" ht="30" customHeight="1">
      <c r="A151" s="36">
        <v>143</v>
      </c>
      <c r="B151" s="40" t="s">
        <v>324</v>
      </c>
      <c r="C151" s="40" t="s">
        <v>327</v>
      </c>
      <c r="D151" s="40" t="s">
        <v>327</v>
      </c>
      <c r="E151" s="39"/>
      <c r="F151" s="39"/>
      <c r="G151" s="39"/>
      <c r="H151" s="39">
        <v>35.22</v>
      </c>
      <c r="I151" s="43">
        <v>0</v>
      </c>
      <c r="J151" s="43">
        <v>35.22</v>
      </c>
      <c r="K151" s="39">
        <v>20</v>
      </c>
      <c r="L151" s="30"/>
      <c r="IL151" s="73"/>
      <c r="IM151" s="73"/>
      <c r="IN151" s="73"/>
      <c r="IO151" s="73"/>
      <c r="IP151" s="73"/>
      <c r="IQ151" s="73"/>
    </row>
    <row r="152" spans="1:251" s="10" customFormat="1" ht="42" customHeight="1">
      <c r="A152" s="36">
        <v>144</v>
      </c>
      <c r="B152" s="40" t="s">
        <v>324</v>
      </c>
      <c r="C152" s="40" t="s">
        <v>328</v>
      </c>
      <c r="D152" s="40" t="s">
        <v>329</v>
      </c>
      <c r="E152" s="39">
        <v>20</v>
      </c>
      <c r="F152" s="39">
        <v>20</v>
      </c>
      <c r="G152" s="39">
        <v>20</v>
      </c>
      <c r="H152" s="39">
        <v>74</v>
      </c>
      <c r="I152" s="43">
        <v>0</v>
      </c>
      <c r="J152" s="43">
        <v>74</v>
      </c>
      <c r="K152" s="39">
        <v>20</v>
      </c>
      <c r="L152" s="30"/>
      <c r="IL152" s="73"/>
      <c r="IM152" s="73"/>
      <c r="IN152" s="73"/>
      <c r="IO152" s="73"/>
      <c r="IP152" s="73"/>
      <c r="IQ152" s="73"/>
    </row>
    <row r="153" spans="1:251" s="2" customFormat="1" ht="30" customHeight="1">
      <c r="A153" s="36">
        <v>145</v>
      </c>
      <c r="B153" s="37" t="s">
        <v>330</v>
      </c>
      <c r="C153" s="37" t="s">
        <v>331</v>
      </c>
      <c r="D153" s="37" t="s">
        <v>332</v>
      </c>
      <c r="E153" s="38">
        <v>10</v>
      </c>
      <c r="F153" s="38">
        <v>10</v>
      </c>
      <c r="G153" s="38">
        <v>10</v>
      </c>
      <c r="H153" s="38">
        <v>12</v>
      </c>
      <c r="I153" s="43">
        <v>0</v>
      </c>
      <c r="J153" s="43">
        <v>12</v>
      </c>
      <c r="K153" s="38">
        <v>9</v>
      </c>
      <c r="L153" s="57"/>
      <c r="IL153" s="58"/>
      <c r="IM153" s="58"/>
      <c r="IN153" s="58"/>
      <c r="IO153" s="58"/>
      <c r="IP153" s="58"/>
      <c r="IQ153" s="58"/>
    </row>
    <row r="154" spans="1:251" s="2" customFormat="1" ht="30" customHeight="1">
      <c r="A154" s="36">
        <v>146</v>
      </c>
      <c r="B154" s="37" t="s">
        <v>333</v>
      </c>
      <c r="C154" s="37" t="s">
        <v>334</v>
      </c>
      <c r="D154" s="37" t="s">
        <v>335</v>
      </c>
      <c r="E154" s="38">
        <v>180</v>
      </c>
      <c r="F154" s="38">
        <v>150</v>
      </c>
      <c r="G154" s="38">
        <v>100</v>
      </c>
      <c r="H154" s="38">
        <v>150</v>
      </c>
      <c r="I154" s="43">
        <v>0</v>
      </c>
      <c r="J154" s="43">
        <v>150</v>
      </c>
      <c r="K154" s="38">
        <v>100</v>
      </c>
      <c r="L154" s="57"/>
      <c r="IL154" s="58"/>
      <c r="IM154" s="58"/>
      <c r="IN154" s="58"/>
      <c r="IO154" s="58"/>
      <c r="IP154" s="58"/>
      <c r="IQ154" s="58"/>
    </row>
    <row r="155" spans="1:251" s="2" customFormat="1" ht="30" customHeight="1">
      <c r="A155" s="36">
        <v>147</v>
      </c>
      <c r="B155" s="37" t="s">
        <v>333</v>
      </c>
      <c r="C155" s="37" t="s">
        <v>336</v>
      </c>
      <c r="D155" s="37" t="s">
        <v>337</v>
      </c>
      <c r="E155" s="38"/>
      <c r="F155" s="38"/>
      <c r="G155" s="38"/>
      <c r="H155" s="38"/>
      <c r="I155" s="43">
        <v>100</v>
      </c>
      <c r="J155" s="43">
        <v>100</v>
      </c>
      <c r="K155" s="38">
        <v>100</v>
      </c>
      <c r="L155" s="57"/>
      <c r="IL155" s="58"/>
      <c r="IM155" s="58"/>
      <c r="IN155" s="58"/>
      <c r="IO155" s="58"/>
      <c r="IP155" s="58"/>
      <c r="IQ155" s="58"/>
    </row>
    <row r="156" spans="1:251" s="2" customFormat="1" ht="39" customHeight="1">
      <c r="A156" s="36">
        <v>148</v>
      </c>
      <c r="B156" s="37" t="s">
        <v>333</v>
      </c>
      <c r="C156" s="37" t="s">
        <v>338</v>
      </c>
      <c r="D156" s="37" t="s">
        <v>339</v>
      </c>
      <c r="E156" s="38">
        <v>50</v>
      </c>
      <c r="F156" s="38">
        <v>50</v>
      </c>
      <c r="G156" s="38">
        <v>45</v>
      </c>
      <c r="H156" s="38">
        <v>143</v>
      </c>
      <c r="I156" s="43">
        <v>0</v>
      </c>
      <c r="J156" s="43">
        <v>143</v>
      </c>
      <c r="K156" s="38">
        <v>40</v>
      </c>
      <c r="L156" s="57"/>
      <c r="IL156" s="58"/>
      <c r="IM156" s="58"/>
      <c r="IN156" s="58"/>
      <c r="IO156" s="58"/>
      <c r="IP156" s="58"/>
      <c r="IQ156" s="58"/>
    </row>
    <row r="157" spans="1:251" s="2" customFormat="1" ht="43.5" customHeight="1">
      <c r="A157" s="36">
        <v>149</v>
      </c>
      <c r="B157" s="37" t="s">
        <v>333</v>
      </c>
      <c r="C157" s="37" t="s">
        <v>340</v>
      </c>
      <c r="D157" s="37" t="s">
        <v>341</v>
      </c>
      <c r="E157" s="38">
        <v>20</v>
      </c>
      <c r="F157" s="38">
        <v>20</v>
      </c>
      <c r="G157" s="38">
        <v>20</v>
      </c>
      <c r="H157" s="38">
        <v>110</v>
      </c>
      <c r="I157" s="43">
        <v>0</v>
      </c>
      <c r="J157" s="43">
        <v>110</v>
      </c>
      <c r="K157" s="38">
        <v>20</v>
      </c>
      <c r="L157" s="57"/>
      <c r="IL157" s="58"/>
      <c r="IM157" s="58"/>
      <c r="IN157" s="58"/>
      <c r="IO157" s="58"/>
      <c r="IP157" s="58"/>
      <c r="IQ157" s="58"/>
    </row>
    <row r="158" spans="1:251" s="2" customFormat="1" ht="49.5" customHeight="1">
      <c r="A158" s="36">
        <v>150</v>
      </c>
      <c r="B158" s="37" t="s">
        <v>333</v>
      </c>
      <c r="C158" s="37" t="s">
        <v>342</v>
      </c>
      <c r="D158" s="37" t="s">
        <v>343</v>
      </c>
      <c r="E158" s="38">
        <v>25</v>
      </c>
      <c r="F158" s="38">
        <v>22</v>
      </c>
      <c r="G158" s="38">
        <v>15</v>
      </c>
      <c r="H158" s="38">
        <v>25</v>
      </c>
      <c r="I158" s="43">
        <v>0</v>
      </c>
      <c r="J158" s="43">
        <v>25</v>
      </c>
      <c r="K158" s="38">
        <v>13</v>
      </c>
      <c r="L158" s="57"/>
      <c r="IL158" s="58"/>
      <c r="IM158" s="58"/>
      <c r="IN158" s="58"/>
      <c r="IO158" s="58"/>
      <c r="IP158" s="58"/>
      <c r="IQ158" s="58"/>
    </row>
    <row r="159" spans="1:251" s="2" customFormat="1" ht="57" customHeight="1">
      <c r="A159" s="36">
        <v>151</v>
      </c>
      <c r="B159" s="37" t="s">
        <v>333</v>
      </c>
      <c r="C159" s="37" t="s">
        <v>344</v>
      </c>
      <c r="D159" s="37" t="s">
        <v>345</v>
      </c>
      <c r="E159" s="38">
        <v>10</v>
      </c>
      <c r="F159" s="38">
        <v>10</v>
      </c>
      <c r="G159" s="38">
        <v>9</v>
      </c>
      <c r="H159" s="38">
        <v>38</v>
      </c>
      <c r="I159" s="43">
        <v>0</v>
      </c>
      <c r="J159" s="43">
        <v>38</v>
      </c>
      <c r="K159" s="38">
        <v>8</v>
      </c>
      <c r="L159" s="57"/>
      <c r="IL159" s="58"/>
      <c r="IM159" s="58"/>
      <c r="IN159" s="58"/>
      <c r="IO159" s="58"/>
      <c r="IP159" s="58"/>
      <c r="IQ159" s="58"/>
    </row>
    <row r="160" spans="1:251" s="2" customFormat="1" ht="30" customHeight="1">
      <c r="A160" s="36">
        <v>152</v>
      </c>
      <c r="B160" s="37" t="s">
        <v>333</v>
      </c>
      <c r="C160" s="37" t="s">
        <v>346</v>
      </c>
      <c r="D160" s="37" t="s">
        <v>347</v>
      </c>
      <c r="E160" s="38">
        <v>20</v>
      </c>
      <c r="F160" s="38">
        <v>0</v>
      </c>
      <c r="G160" s="38">
        <v>100</v>
      </c>
      <c r="H160" s="38">
        <v>162</v>
      </c>
      <c r="I160" s="43">
        <v>0</v>
      </c>
      <c r="J160" s="43">
        <v>162</v>
      </c>
      <c r="K160" s="38">
        <v>850</v>
      </c>
      <c r="L160" s="36" t="s">
        <v>348</v>
      </c>
      <c r="IL160" s="58"/>
      <c r="IM160" s="58"/>
      <c r="IN160" s="58"/>
      <c r="IO160" s="58"/>
      <c r="IP160" s="58"/>
      <c r="IQ160" s="58"/>
    </row>
    <row r="161" spans="1:251" s="2" customFormat="1" ht="42" customHeight="1">
      <c r="A161" s="36">
        <v>153</v>
      </c>
      <c r="B161" s="37" t="s">
        <v>333</v>
      </c>
      <c r="C161" s="37" t="s">
        <v>349</v>
      </c>
      <c r="D161" s="37" t="s">
        <v>350</v>
      </c>
      <c r="E161" s="38"/>
      <c r="F161" s="38"/>
      <c r="G161" s="38"/>
      <c r="H161" s="38">
        <v>50</v>
      </c>
      <c r="I161" s="43">
        <v>0</v>
      </c>
      <c r="J161" s="43">
        <v>50</v>
      </c>
      <c r="K161" s="38"/>
      <c r="L161" s="36"/>
      <c r="IL161" s="58"/>
      <c r="IM161" s="58"/>
      <c r="IN161" s="58"/>
      <c r="IO161" s="58"/>
      <c r="IP161" s="58"/>
      <c r="IQ161" s="58"/>
    </row>
    <row r="162" spans="1:251" s="2" customFormat="1" ht="52.5" customHeight="1">
      <c r="A162" s="36">
        <v>154</v>
      </c>
      <c r="B162" s="37" t="s">
        <v>333</v>
      </c>
      <c r="C162" s="37" t="s">
        <v>351</v>
      </c>
      <c r="D162" s="37" t="s">
        <v>352</v>
      </c>
      <c r="E162" s="38"/>
      <c r="F162" s="38"/>
      <c r="G162" s="38"/>
      <c r="H162" s="38">
        <v>650</v>
      </c>
      <c r="I162" s="43">
        <v>0</v>
      </c>
      <c r="J162" s="43">
        <v>650</v>
      </c>
      <c r="K162" s="38"/>
      <c r="L162" s="36"/>
      <c r="IL162" s="58"/>
      <c r="IM162" s="58"/>
      <c r="IN162" s="58"/>
      <c r="IO162" s="58"/>
      <c r="IP162" s="58"/>
      <c r="IQ162" s="58"/>
    </row>
    <row r="163" spans="1:251" s="2" customFormat="1" ht="36.75" customHeight="1">
      <c r="A163" s="36">
        <v>155</v>
      </c>
      <c r="B163" s="37" t="s">
        <v>333</v>
      </c>
      <c r="C163" s="37" t="s">
        <v>353</v>
      </c>
      <c r="D163" s="37" t="s">
        <v>354</v>
      </c>
      <c r="E163" s="38"/>
      <c r="F163" s="38">
        <v>5</v>
      </c>
      <c r="G163" s="38">
        <v>5</v>
      </c>
      <c r="H163" s="38">
        <v>25</v>
      </c>
      <c r="I163" s="43">
        <v>0</v>
      </c>
      <c r="J163" s="43">
        <v>25</v>
      </c>
      <c r="K163" s="38">
        <v>5</v>
      </c>
      <c r="L163" s="57"/>
      <c r="IL163" s="58"/>
      <c r="IM163" s="58"/>
      <c r="IN163" s="58"/>
      <c r="IO163" s="58"/>
      <c r="IP163" s="58"/>
      <c r="IQ163" s="58"/>
    </row>
    <row r="164" spans="1:251" s="2" customFormat="1" ht="25.5" customHeight="1">
      <c r="A164" s="36">
        <v>156</v>
      </c>
      <c r="B164" s="37" t="s">
        <v>333</v>
      </c>
      <c r="C164" s="37" t="s">
        <v>355</v>
      </c>
      <c r="D164" s="37" t="s">
        <v>356</v>
      </c>
      <c r="E164" s="38"/>
      <c r="F164" s="38"/>
      <c r="G164" s="38">
        <v>20</v>
      </c>
      <c r="H164" s="38">
        <v>10</v>
      </c>
      <c r="I164" s="43">
        <v>0</v>
      </c>
      <c r="J164" s="43">
        <v>10</v>
      </c>
      <c r="K164" s="38">
        <v>20</v>
      </c>
      <c r="L164" s="36" t="s">
        <v>357</v>
      </c>
      <c r="IL164" s="58"/>
      <c r="IM164" s="58"/>
      <c r="IN164" s="58"/>
      <c r="IO164" s="58"/>
      <c r="IP164" s="58"/>
      <c r="IQ164" s="58"/>
    </row>
    <row r="165" spans="1:251" s="2" customFormat="1" ht="25.5" customHeight="1">
      <c r="A165" s="36">
        <v>157</v>
      </c>
      <c r="B165" s="37" t="s">
        <v>333</v>
      </c>
      <c r="C165" s="37" t="s">
        <v>358</v>
      </c>
      <c r="D165" s="37" t="s">
        <v>359</v>
      </c>
      <c r="E165" s="38"/>
      <c r="F165" s="38"/>
      <c r="G165" s="38"/>
      <c r="H165" s="38">
        <v>10</v>
      </c>
      <c r="I165" s="43">
        <v>0</v>
      </c>
      <c r="J165" s="43">
        <v>10</v>
      </c>
      <c r="K165" s="38"/>
      <c r="L165" s="36"/>
      <c r="IL165" s="58"/>
      <c r="IM165" s="58"/>
      <c r="IN165" s="58"/>
      <c r="IO165" s="58"/>
      <c r="IP165" s="58"/>
      <c r="IQ165" s="58"/>
    </row>
    <row r="166" spans="1:251" s="2" customFormat="1" ht="24" customHeight="1">
      <c r="A166" s="36">
        <v>158</v>
      </c>
      <c r="B166" s="37" t="s">
        <v>333</v>
      </c>
      <c r="C166" s="37" t="s">
        <v>360</v>
      </c>
      <c r="D166" s="37" t="s">
        <v>361</v>
      </c>
      <c r="E166" s="38"/>
      <c r="F166" s="38"/>
      <c r="G166" s="38"/>
      <c r="H166" s="38">
        <v>100</v>
      </c>
      <c r="I166" s="43">
        <v>0</v>
      </c>
      <c r="J166" s="43">
        <v>100</v>
      </c>
      <c r="K166" s="38"/>
      <c r="L166" s="36"/>
      <c r="IL166" s="58"/>
      <c r="IM166" s="58"/>
      <c r="IN166" s="58"/>
      <c r="IO166" s="58"/>
      <c r="IP166" s="58"/>
      <c r="IQ166" s="58"/>
    </row>
    <row r="167" spans="1:251" s="2" customFormat="1" ht="24.75" customHeight="1">
      <c r="A167" s="36">
        <v>159</v>
      </c>
      <c r="B167" s="37" t="s">
        <v>333</v>
      </c>
      <c r="C167" s="37" t="s">
        <v>362</v>
      </c>
      <c r="D167" s="37" t="s">
        <v>363</v>
      </c>
      <c r="E167" s="38"/>
      <c r="F167" s="38"/>
      <c r="G167" s="38"/>
      <c r="H167" s="38"/>
      <c r="I167" s="43">
        <v>10</v>
      </c>
      <c r="J167" s="43">
        <v>10</v>
      </c>
      <c r="K167" s="38">
        <v>5</v>
      </c>
      <c r="L167" s="57"/>
      <c r="IL167" s="58"/>
      <c r="IM167" s="58"/>
      <c r="IN167" s="58"/>
      <c r="IO167" s="58"/>
      <c r="IP167" s="58"/>
      <c r="IQ167" s="58"/>
    </row>
    <row r="168" spans="1:251" s="11" customFormat="1" ht="69" customHeight="1">
      <c r="A168" s="36">
        <v>160</v>
      </c>
      <c r="B168" s="37" t="s">
        <v>364</v>
      </c>
      <c r="C168" s="37" t="s">
        <v>365</v>
      </c>
      <c r="D168" s="37" t="s">
        <v>366</v>
      </c>
      <c r="E168" s="38">
        <v>40</v>
      </c>
      <c r="F168" s="38">
        <v>36</v>
      </c>
      <c r="G168" s="38">
        <v>32</v>
      </c>
      <c r="H168" s="38">
        <v>40</v>
      </c>
      <c r="I168" s="43">
        <v>0</v>
      </c>
      <c r="J168" s="43">
        <v>40</v>
      </c>
      <c r="K168" s="38">
        <v>28</v>
      </c>
      <c r="L168" s="57"/>
      <c r="IL168" s="58"/>
      <c r="IM168" s="58"/>
      <c r="IN168" s="58"/>
      <c r="IO168" s="58"/>
      <c r="IP168" s="58"/>
      <c r="IQ168" s="58"/>
    </row>
    <row r="169" spans="1:251" s="2" customFormat="1" ht="72" customHeight="1">
      <c r="A169" s="36">
        <v>161</v>
      </c>
      <c r="B169" s="37" t="s">
        <v>367</v>
      </c>
      <c r="C169" s="37" t="s">
        <v>368</v>
      </c>
      <c r="D169" s="37" t="s">
        <v>369</v>
      </c>
      <c r="E169" s="38">
        <v>25</v>
      </c>
      <c r="F169" s="38">
        <v>22</v>
      </c>
      <c r="G169" s="38">
        <v>20</v>
      </c>
      <c r="H169" s="38">
        <v>63</v>
      </c>
      <c r="I169" s="43">
        <v>0</v>
      </c>
      <c r="J169" s="43">
        <v>63</v>
      </c>
      <c r="K169" s="38">
        <v>20</v>
      </c>
      <c r="L169" s="36" t="s">
        <v>370</v>
      </c>
      <c r="IL169" s="58"/>
      <c r="IM169" s="58"/>
      <c r="IN169" s="58"/>
      <c r="IO169" s="58"/>
      <c r="IP169" s="58"/>
      <c r="IQ169" s="58"/>
    </row>
    <row r="170" spans="1:251" s="2" customFormat="1" ht="42" customHeight="1">
      <c r="A170" s="36">
        <v>162</v>
      </c>
      <c r="B170" s="40" t="s">
        <v>371</v>
      </c>
      <c r="C170" s="40" t="s">
        <v>372</v>
      </c>
      <c r="D170" s="40" t="s">
        <v>373</v>
      </c>
      <c r="E170" s="39"/>
      <c r="F170" s="39"/>
      <c r="G170" s="39"/>
      <c r="H170" s="39"/>
      <c r="I170" s="43">
        <v>50</v>
      </c>
      <c r="J170" s="43">
        <v>50</v>
      </c>
      <c r="K170" s="38"/>
      <c r="L170" s="36"/>
      <c r="IL170" s="58"/>
      <c r="IM170" s="58"/>
      <c r="IN170" s="58"/>
      <c r="IO170" s="58"/>
      <c r="IP170" s="58"/>
      <c r="IQ170" s="58"/>
    </row>
    <row r="171" spans="1:251" s="2" customFormat="1" ht="31.5" customHeight="1">
      <c r="A171" s="36">
        <v>163</v>
      </c>
      <c r="B171" s="37" t="s">
        <v>374</v>
      </c>
      <c r="C171" s="37" t="s">
        <v>375</v>
      </c>
      <c r="D171" s="40" t="s">
        <v>376</v>
      </c>
      <c r="E171" s="38">
        <v>40</v>
      </c>
      <c r="F171" s="38">
        <v>36</v>
      </c>
      <c r="G171" s="38">
        <v>33</v>
      </c>
      <c r="H171" s="38">
        <v>40</v>
      </c>
      <c r="I171" s="43">
        <v>0</v>
      </c>
      <c r="J171" s="43">
        <v>40</v>
      </c>
      <c r="K171" s="38">
        <v>33</v>
      </c>
      <c r="L171" s="57"/>
      <c r="IL171" s="58"/>
      <c r="IM171" s="58"/>
      <c r="IN171" s="58"/>
      <c r="IO171" s="58"/>
      <c r="IP171" s="58"/>
      <c r="IQ171" s="58"/>
    </row>
    <row r="172" spans="1:251" s="2" customFormat="1" ht="30" customHeight="1">
      <c r="A172" s="36">
        <v>164</v>
      </c>
      <c r="B172" s="37" t="s">
        <v>374</v>
      </c>
      <c r="C172" s="40" t="s">
        <v>377</v>
      </c>
      <c r="D172" s="40" t="s">
        <v>378</v>
      </c>
      <c r="E172" s="38">
        <v>3</v>
      </c>
      <c r="F172" s="38">
        <v>2.7</v>
      </c>
      <c r="G172" s="38">
        <v>2.7</v>
      </c>
      <c r="H172" s="38">
        <v>2.7</v>
      </c>
      <c r="I172" s="43">
        <v>0</v>
      </c>
      <c r="J172" s="43">
        <v>2.7</v>
      </c>
      <c r="K172" s="38">
        <v>2</v>
      </c>
      <c r="L172" s="57"/>
      <c r="IL172" s="58"/>
      <c r="IM172" s="58"/>
      <c r="IN172" s="58"/>
      <c r="IO172" s="58"/>
      <c r="IP172" s="58"/>
      <c r="IQ172" s="58"/>
    </row>
    <row r="173" spans="1:251" s="2" customFormat="1" ht="39.75" customHeight="1">
      <c r="A173" s="36">
        <v>165</v>
      </c>
      <c r="B173" s="37" t="s">
        <v>374</v>
      </c>
      <c r="C173" s="40" t="s">
        <v>379</v>
      </c>
      <c r="D173" s="40" t="s">
        <v>380</v>
      </c>
      <c r="E173" s="38"/>
      <c r="F173" s="38"/>
      <c r="G173" s="38"/>
      <c r="H173" s="38"/>
      <c r="I173" s="43">
        <v>25.56</v>
      </c>
      <c r="J173" s="43">
        <v>25.56</v>
      </c>
      <c r="K173" s="38">
        <v>18</v>
      </c>
      <c r="L173" s="57"/>
      <c r="IL173" s="58"/>
      <c r="IM173" s="58"/>
      <c r="IN173" s="58"/>
      <c r="IO173" s="58"/>
      <c r="IP173" s="58"/>
      <c r="IQ173" s="58"/>
    </row>
    <row r="174" spans="1:251" s="12" customFormat="1" ht="30" customHeight="1">
      <c r="A174" s="36">
        <v>166</v>
      </c>
      <c r="B174" s="37" t="s">
        <v>381</v>
      </c>
      <c r="C174" s="37" t="s">
        <v>382</v>
      </c>
      <c r="D174" s="37" t="s">
        <v>383</v>
      </c>
      <c r="E174" s="38">
        <v>711</v>
      </c>
      <c r="F174" s="38">
        <v>494</v>
      </c>
      <c r="G174" s="38">
        <v>1020</v>
      </c>
      <c r="H174" s="38">
        <v>1198</v>
      </c>
      <c r="I174" s="43">
        <v>0</v>
      </c>
      <c r="J174" s="43">
        <v>1198</v>
      </c>
      <c r="K174" s="38">
        <v>1198</v>
      </c>
      <c r="L174" s="57"/>
      <c r="IL174" s="58"/>
      <c r="IM174" s="58"/>
      <c r="IN174" s="58"/>
      <c r="IO174" s="58"/>
      <c r="IP174" s="58"/>
      <c r="IQ174" s="58"/>
    </row>
    <row r="175" spans="1:251" s="12" customFormat="1" ht="30" customHeight="1">
      <c r="A175" s="36">
        <v>167</v>
      </c>
      <c r="B175" s="37" t="s">
        <v>381</v>
      </c>
      <c r="C175" s="37" t="s">
        <v>384</v>
      </c>
      <c r="D175" s="37" t="s">
        <v>385</v>
      </c>
      <c r="E175" s="38">
        <v>200</v>
      </c>
      <c r="F175" s="38">
        <v>353</v>
      </c>
      <c r="G175" s="38">
        <v>386</v>
      </c>
      <c r="H175" s="38">
        <v>486</v>
      </c>
      <c r="I175" s="43">
        <v>0</v>
      </c>
      <c r="J175" s="43">
        <v>486</v>
      </c>
      <c r="K175" s="38">
        <v>486</v>
      </c>
      <c r="L175" s="57"/>
      <c r="IL175" s="58"/>
      <c r="IM175" s="58"/>
      <c r="IN175" s="58"/>
      <c r="IO175" s="58"/>
      <c r="IP175" s="58"/>
      <c r="IQ175" s="58"/>
    </row>
    <row r="176" spans="1:251" s="12" customFormat="1" ht="30" customHeight="1">
      <c r="A176" s="36">
        <v>168</v>
      </c>
      <c r="B176" s="37" t="s">
        <v>381</v>
      </c>
      <c r="C176" s="37" t="s">
        <v>382</v>
      </c>
      <c r="D176" s="37" t="s">
        <v>386</v>
      </c>
      <c r="E176" s="38">
        <v>211</v>
      </c>
      <c r="F176" s="38">
        <v>216</v>
      </c>
      <c r="G176" s="38">
        <v>273</v>
      </c>
      <c r="H176" s="38">
        <v>228</v>
      </c>
      <c r="I176" s="43">
        <v>0</v>
      </c>
      <c r="J176" s="43">
        <v>228</v>
      </c>
      <c r="K176" s="38">
        <v>228</v>
      </c>
      <c r="L176" s="57"/>
      <c r="IL176" s="58"/>
      <c r="IM176" s="58"/>
      <c r="IN176" s="58"/>
      <c r="IO176" s="58"/>
      <c r="IP176" s="58"/>
      <c r="IQ176" s="58"/>
    </row>
    <row r="177" spans="1:251" s="12" customFormat="1" ht="30" customHeight="1">
      <c r="A177" s="36">
        <v>169</v>
      </c>
      <c r="B177" s="37" t="s">
        <v>381</v>
      </c>
      <c r="C177" s="37" t="s">
        <v>387</v>
      </c>
      <c r="D177" s="37" t="s">
        <v>388</v>
      </c>
      <c r="E177" s="38">
        <v>500</v>
      </c>
      <c r="F177" s="38">
        <v>727</v>
      </c>
      <c r="G177" s="38">
        <v>760</v>
      </c>
      <c r="H177" s="38">
        <v>745</v>
      </c>
      <c r="I177" s="43">
        <v>0</v>
      </c>
      <c r="J177" s="43">
        <v>745</v>
      </c>
      <c r="K177" s="38">
        <v>745</v>
      </c>
      <c r="L177" s="57"/>
      <c r="IL177" s="58"/>
      <c r="IM177" s="58"/>
      <c r="IN177" s="58"/>
      <c r="IO177" s="58"/>
      <c r="IP177" s="58"/>
      <c r="IQ177" s="58"/>
    </row>
    <row r="178" spans="1:251" s="2" customFormat="1" ht="78.75" customHeight="1">
      <c r="A178" s="36">
        <v>170</v>
      </c>
      <c r="B178" s="37" t="s">
        <v>381</v>
      </c>
      <c r="C178" s="37" t="s">
        <v>389</v>
      </c>
      <c r="D178" s="37" t="s">
        <v>389</v>
      </c>
      <c r="E178" s="38"/>
      <c r="F178" s="38">
        <v>20</v>
      </c>
      <c r="G178" s="38">
        <v>18</v>
      </c>
      <c r="H178" s="38">
        <v>25</v>
      </c>
      <c r="I178" s="43"/>
      <c r="J178" s="43">
        <v>25</v>
      </c>
      <c r="K178" s="38">
        <v>16</v>
      </c>
      <c r="L178" s="57"/>
      <c r="IL178" s="58"/>
      <c r="IM178" s="58"/>
      <c r="IN178" s="58"/>
      <c r="IO178" s="58"/>
      <c r="IP178" s="58"/>
      <c r="IQ178" s="58"/>
    </row>
    <row r="179" spans="1:251" s="2" customFormat="1" ht="75" customHeight="1">
      <c r="A179" s="36">
        <v>171</v>
      </c>
      <c r="B179" s="37" t="s">
        <v>390</v>
      </c>
      <c r="C179" s="37" t="s">
        <v>331</v>
      </c>
      <c r="D179" s="37" t="s">
        <v>391</v>
      </c>
      <c r="E179" s="38">
        <v>65</v>
      </c>
      <c r="F179" s="38">
        <v>50</v>
      </c>
      <c r="G179" s="38">
        <v>150</v>
      </c>
      <c r="H179" s="38">
        <v>150</v>
      </c>
      <c r="I179" s="43">
        <v>0</v>
      </c>
      <c r="J179" s="43">
        <v>150</v>
      </c>
      <c r="K179" s="38">
        <v>150</v>
      </c>
      <c r="L179" s="57"/>
      <c r="IL179" s="58"/>
      <c r="IM179" s="58"/>
      <c r="IN179" s="58"/>
      <c r="IO179" s="58"/>
      <c r="IP179" s="58"/>
      <c r="IQ179" s="58"/>
    </row>
    <row r="180" spans="1:251" s="2" customFormat="1" ht="87" customHeight="1">
      <c r="A180" s="36">
        <v>172</v>
      </c>
      <c r="B180" s="37" t="s">
        <v>390</v>
      </c>
      <c r="C180" s="37" t="s">
        <v>392</v>
      </c>
      <c r="D180" s="37" t="s">
        <v>392</v>
      </c>
      <c r="E180" s="38">
        <v>30</v>
      </c>
      <c r="F180" s="38">
        <v>29.6</v>
      </c>
      <c r="G180" s="38">
        <v>29.6</v>
      </c>
      <c r="H180" s="38">
        <v>29.6</v>
      </c>
      <c r="I180" s="43">
        <v>0</v>
      </c>
      <c r="J180" s="43">
        <v>29.6</v>
      </c>
      <c r="K180" s="38">
        <v>29.6</v>
      </c>
      <c r="L180" s="57"/>
      <c r="IL180" s="58"/>
      <c r="IM180" s="58"/>
      <c r="IN180" s="58"/>
      <c r="IO180" s="58"/>
      <c r="IP180" s="58"/>
      <c r="IQ180" s="58"/>
    </row>
    <row r="181" spans="1:251" s="2" customFormat="1" ht="99.75" customHeight="1">
      <c r="A181" s="36">
        <v>173</v>
      </c>
      <c r="B181" s="37" t="s">
        <v>393</v>
      </c>
      <c r="C181" s="37" t="s">
        <v>394</v>
      </c>
      <c r="D181" s="37" t="s">
        <v>395</v>
      </c>
      <c r="E181" s="38">
        <v>20</v>
      </c>
      <c r="F181" s="38">
        <v>18</v>
      </c>
      <c r="G181" s="38">
        <v>16</v>
      </c>
      <c r="H181" s="38">
        <v>30</v>
      </c>
      <c r="I181" s="43">
        <v>0</v>
      </c>
      <c r="J181" s="43">
        <v>30</v>
      </c>
      <c r="K181" s="38">
        <v>15</v>
      </c>
      <c r="L181" s="57"/>
      <c r="IL181" s="58"/>
      <c r="IM181" s="58"/>
      <c r="IN181" s="58"/>
      <c r="IO181" s="58"/>
      <c r="IP181" s="58"/>
      <c r="IQ181" s="58"/>
    </row>
    <row r="182" spans="1:251" s="2" customFormat="1" ht="42.75" customHeight="1">
      <c r="A182" s="36">
        <v>174</v>
      </c>
      <c r="B182" s="37" t="s">
        <v>396</v>
      </c>
      <c r="C182" s="37" t="s">
        <v>397</v>
      </c>
      <c r="D182" s="37" t="s">
        <v>398</v>
      </c>
      <c r="E182" s="38"/>
      <c r="F182" s="38"/>
      <c r="G182" s="38"/>
      <c r="H182" s="71"/>
      <c r="I182" s="72">
        <v>12.39</v>
      </c>
      <c r="J182" s="43">
        <v>309.77</v>
      </c>
      <c r="K182" s="38">
        <v>90</v>
      </c>
      <c r="L182" s="36" t="s">
        <v>399</v>
      </c>
      <c r="IL182" s="58"/>
      <c r="IM182" s="58"/>
      <c r="IN182" s="58"/>
      <c r="IO182" s="58"/>
      <c r="IP182" s="58"/>
      <c r="IQ182" s="58"/>
    </row>
    <row r="183" spans="1:251" s="2" customFormat="1" ht="30" customHeight="1">
      <c r="A183" s="36">
        <v>175</v>
      </c>
      <c r="B183" s="37" t="s">
        <v>396</v>
      </c>
      <c r="C183" s="37" t="s">
        <v>400</v>
      </c>
      <c r="D183" s="37" t="s">
        <v>401</v>
      </c>
      <c r="E183" s="38"/>
      <c r="F183" s="38"/>
      <c r="G183" s="38"/>
      <c r="H183" s="72"/>
      <c r="I183" s="72">
        <v>18.7</v>
      </c>
      <c r="J183" s="43"/>
      <c r="K183" s="38"/>
      <c r="L183" s="36"/>
      <c r="IL183" s="58"/>
      <c r="IM183" s="58"/>
      <c r="IN183" s="58"/>
      <c r="IO183" s="58"/>
      <c r="IP183" s="58"/>
      <c r="IQ183" s="58"/>
    </row>
    <row r="184" spans="1:251" s="2" customFormat="1" ht="31.5" customHeight="1">
      <c r="A184" s="36">
        <v>176</v>
      </c>
      <c r="B184" s="37" t="s">
        <v>396</v>
      </c>
      <c r="C184" s="37" t="s">
        <v>402</v>
      </c>
      <c r="D184" s="37" t="s">
        <v>403</v>
      </c>
      <c r="E184" s="38"/>
      <c r="F184" s="38"/>
      <c r="G184" s="43"/>
      <c r="H184" s="72"/>
      <c r="I184" s="72">
        <v>7.2</v>
      </c>
      <c r="J184" s="43"/>
      <c r="K184" s="38"/>
      <c r="L184" s="36"/>
      <c r="IL184" s="58"/>
      <c r="IM184" s="58"/>
      <c r="IN184" s="58"/>
      <c r="IO184" s="58"/>
      <c r="IP184" s="58"/>
      <c r="IQ184" s="58"/>
    </row>
    <row r="185" spans="1:251" s="2" customFormat="1" ht="30" customHeight="1">
      <c r="A185" s="36">
        <v>177</v>
      </c>
      <c r="B185" s="37" t="s">
        <v>396</v>
      </c>
      <c r="C185" s="37" t="s">
        <v>404</v>
      </c>
      <c r="D185" s="37" t="s">
        <v>405</v>
      </c>
      <c r="E185" s="38"/>
      <c r="F185" s="38"/>
      <c r="G185" s="38"/>
      <c r="H185" s="71"/>
      <c r="I185" s="72">
        <v>2.54</v>
      </c>
      <c r="J185" s="43"/>
      <c r="K185" s="38"/>
      <c r="L185" s="36"/>
      <c r="IL185" s="58"/>
      <c r="IM185" s="58"/>
      <c r="IN185" s="58"/>
      <c r="IO185" s="58"/>
      <c r="IP185" s="58"/>
      <c r="IQ185" s="58"/>
    </row>
    <row r="186" spans="1:251" s="2" customFormat="1" ht="31.5" customHeight="1">
      <c r="A186" s="36">
        <v>178</v>
      </c>
      <c r="B186" s="37" t="s">
        <v>396</v>
      </c>
      <c r="C186" s="37" t="s">
        <v>406</v>
      </c>
      <c r="D186" s="37" t="s">
        <v>407</v>
      </c>
      <c r="E186" s="38"/>
      <c r="F186" s="38"/>
      <c r="G186" s="38"/>
      <c r="H186" s="72"/>
      <c r="I186" s="72">
        <v>4</v>
      </c>
      <c r="J186" s="43"/>
      <c r="K186" s="38"/>
      <c r="L186" s="36"/>
      <c r="IL186" s="58"/>
      <c r="IM186" s="58"/>
      <c r="IN186" s="58"/>
      <c r="IO186" s="58"/>
      <c r="IP186" s="58"/>
      <c r="IQ186" s="58"/>
    </row>
    <row r="187" spans="1:251" s="2" customFormat="1" ht="42" customHeight="1">
      <c r="A187" s="36">
        <v>179</v>
      </c>
      <c r="B187" s="37" t="s">
        <v>396</v>
      </c>
      <c r="C187" s="37" t="s">
        <v>408</v>
      </c>
      <c r="D187" s="37" t="s">
        <v>409</v>
      </c>
      <c r="E187" s="38"/>
      <c r="F187" s="38"/>
      <c r="G187" s="38"/>
      <c r="H187" s="72"/>
      <c r="I187" s="72">
        <v>106.46</v>
      </c>
      <c r="J187" s="43"/>
      <c r="K187" s="38"/>
      <c r="L187" s="36"/>
      <c r="IL187" s="58"/>
      <c r="IM187" s="58"/>
      <c r="IN187" s="58"/>
      <c r="IO187" s="58"/>
      <c r="IP187" s="58"/>
      <c r="IQ187" s="58"/>
    </row>
    <row r="188" spans="1:251" s="2" customFormat="1" ht="30.75" customHeight="1">
      <c r="A188" s="36">
        <v>180</v>
      </c>
      <c r="B188" s="37" t="s">
        <v>396</v>
      </c>
      <c r="C188" s="37" t="s">
        <v>410</v>
      </c>
      <c r="D188" s="37" t="s">
        <v>411</v>
      </c>
      <c r="E188" s="38"/>
      <c r="F188" s="38"/>
      <c r="G188" s="38"/>
      <c r="H188" s="71"/>
      <c r="I188" s="72">
        <v>16.58</v>
      </c>
      <c r="J188" s="43"/>
      <c r="K188" s="38"/>
      <c r="L188" s="36"/>
      <c r="IL188" s="58"/>
      <c r="IM188" s="58"/>
      <c r="IN188" s="58"/>
      <c r="IO188" s="58"/>
      <c r="IP188" s="58"/>
      <c r="IQ188" s="58"/>
    </row>
    <row r="189" spans="1:251" s="2" customFormat="1" ht="36.75" customHeight="1">
      <c r="A189" s="36">
        <v>181</v>
      </c>
      <c r="B189" s="37" t="s">
        <v>396</v>
      </c>
      <c r="C189" s="37" t="s">
        <v>412</v>
      </c>
      <c r="D189" s="37" t="s">
        <v>413</v>
      </c>
      <c r="E189" s="38"/>
      <c r="F189" s="38"/>
      <c r="G189" s="38"/>
      <c r="H189" s="71"/>
      <c r="I189" s="72">
        <v>15.38</v>
      </c>
      <c r="J189" s="43"/>
      <c r="K189" s="38"/>
      <c r="L189" s="36"/>
      <c r="IL189" s="58"/>
      <c r="IM189" s="58"/>
      <c r="IN189" s="58"/>
      <c r="IO189" s="58"/>
      <c r="IP189" s="58"/>
      <c r="IQ189" s="58"/>
    </row>
    <row r="190" spans="1:251" s="2" customFormat="1" ht="30.75" customHeight="1">
      <c r="A190" s="36">
        <v>182</v>
      </c>
      <c r="B190" s="37" t="s">
        <v>396</v>
      </c>
      <c r="C190" s="37" t="s">
        <v>414</v>
      </c>
      <c r="D190" s="37" t="s">
        <v>415</v>
      </c>
      <c r="E190" s="38"/>
      <c r="F190" s="38"/>
      <c r="G190" s="38"/>
      <c r="H190" s="71"/>
      <c r="I190" s="72">
        <v>14.02</v>
      </c>
      <c r="J190" s="43"/>
      <c r="K190" s="38"/>
      <c r="L190" s="36"/>
      <c r="IL190" s="58"/>
      <c r="IM190" s="58"/>
      <c r="IN190" s="58"/>
      <c r="IO190" s="58"/>
      <c r="IP190" s="58"/>
      <c r="IQ190" s="58"/>
    </row>
    <row r="191" spans="1:251" s="2" customFormat="1" ht="36" customHeight="1">
      <c r="A191" s="36">
        <v>183</v>
      </c>
      <c r="B191" s="37" t="s">
        <v>396</v>
      </c>
      <c r="C191" s="37" t="s">
        <v>416</v>
      </c>
      <c r="D191" s="37" t="s">
        <v>417</v>
      </c>
      <c r="E191" s="38"/>
      <c r="F191" s="38"/>
      <c r="G191" s="38"/>
      <c r="H191" s="72"/>
      <c r="I191" s="72">
        <v>112.5</v>
      </c>
      <c r="J191" s="43"/>
      <c r="K191" s="38"/>
      <c r="L191" s="36"/>
      <c r="IL191" s="58"/>
      <c r="IM191" s="58"/>
      <c r="IN191" s="58"/>
      <c r="IO191" s="58"/>
      <c r="IP191" s="58"/>
      <c r="IQ191" s="58"/>
    </row>
    <row r="192" spans="1:251" s="1" customFormat="1" ht="135" customHeight="1">
      <c r="A192" s="36">
        <v>184</v>
      </c>
      <c r="B192" s="37" t="s">
        <v>418</v>
      </c>
      <c r="C192" s="37" t="s">
        <v>419</v>
      </c>
      <c r="D192" s="37" t="s">
        <v>420</v>
      </c>
      <c r="E192" s="38">
        <v>1800</v>
      </c>
      <c r="F192" s="38">
        <v>1500</v>
      </c>
      <c r="G192" s="38">
        <v>1500</v>
      </c>
      <c r="H192" s="39">
        <v>3218</v>
      </c>
      <c r="I192" s="43">
        <v>0</v>
      </c>
      <c r="J192" s="43">
        <v>3218</v>
      </c>
      <c r="K192" s="39">
        <v>1500</v>
      </c>
      <c r="L192" s="30" t="s">
        <v>421</v>
      </c>
      <c r="IL192" s="58"/>
      <c r="IM192" s="58"/>
      <c r="IN192" s="58"/>
      <c r="IO192" s="58"/>
      <c r="IP192" s="58"/>
      <c r="IQ192" s="58"/>
    </row>
    <row r="193" spans="1:251" s="1" customFormat="1" ht="133.5" customHeight="1">
      <c r="A193" s="36">
        <v>185</v>
      </c>
      <c r="B193" s="37" t="s">
        <v>418</v>
      </c>
      <c r="C193" s="37" t="s">
        <v>422</v>
      </c>
      <c r="D193" s="37" t="s">
        <v>423</v>
      </c>
      <c r="E193" s="39">
        <v>1100</v>
      </c>
      <c r="F193" s="39">
        <v>600</v>
      </c>
      <c r="G193" s="39">
        <v>600</v>
      </c>
      <c r="H193" s="39">
        <v>1362</v>
      </c>
      <c r="I193" s="43">
        <v>0</v>
      </c>
      <c r="J193" s="43">
        <v>1362</v>
      </c>
      <c r="K193" s="39">
        <v>600</v>
      </c>
      <c r="L193" s="30" t="s">
        <v>421</v>
      </c>
      <c r="IL193" s="58"/>
      <c r="IM193" s="58"/>
      <c r="IN193" s="58"/>
      <c r="IO193" s="58"/>
      <c r="IP193" s="58"/>
      <c r="IQ193" s="58"/>
    </row>
    <row r="194" spans="1:251" s="1" customFormat="1" ht="72.75" customHeight="1">
      <c r="A194" s="36">
        <v>186</v>
      </c>
      <c r="B194" s="37" t="s">
        <v>418</v>
      </c>
      <c r="C194" s="37" t="s">
        <v>424</v>
      </c>
      <c r="D194" s="40" t="s">
        <v>425</v>
      </c>
      <c r="E194" s="39">
        <v>70</v>
      </c>
      <c r="F194" s="39"/>
      <c r="G194" s="39">
        <v>30</v>
      </c>
      <c r="H194" s="39">
        <v>304</v>
      </c>
      <c r="I194" s="43">
        <v>0</v>
      </c>
      <c r="J194" s="43">
        <v>304</v>
      </c>
      <c r="K194" s="39">
        <v>27</v>
      </c>
      <c r="L194" s="30" t="s">
        <v>426</v>
      </c>
      <c r="IL194" s="58"/>
      <c r="IM194" s="58"/>
      <c r="IN194" s="58"/>
      <c r="IO194" s="58"/>
      <c r="IP194" s="58"/>
      <c r="IQ194" s="58"/>
    </row>
    <row r="195" spans="1:251" s="1" customFormat="1" ht="63" customHeight="1">
      <c r="A195" s="36">
        <v>187</v>
      </c>
      <c r="B195" s="37" t="s">
        <v>418</v>
      </c>
      <c r="C195" s="37" t="s">
        <v>427</v>
      </c>
      <c r="D195" s="40" t="s">
        <v>428</v>
      </c>
      <c r="E195" s="39">
        <v>200</v>
      </c>
      <c r="F195" s="39">
        <v>100</v>
      </c>
      <c r="G195" s="39">
        <v>100</v>
      </c>
      <c r="H195" s="39">
        <v>300</v>
      </c>
      <c r="I195" s="43">
        <v>0</v>
      </c>
      <c r="J195" s="43">
        <v>300</v>
      </c>
      <c r="K195" s="39">
        <v>100</v>
      </c>
      <c r="L195" s="30" t="s">
        <v>429</v>
      </c>
      <c r="IL195" s="58"/>
      <c r="IM195" s="58"/>
      <c r="IN195" s="58"/>
      <c r="IO195" s="58"/>
      <c r="IP195" s="58"/>
      <c r="IQ195" s="58"/>
    </row>
    <row r="196" spans="1:251" s="1" customFormat="1" ht="66" customHeight="1">
      <c r="A196" s="36">
        <v>188</v>
      </c>
      <c r="B196" s="37" t="s">
        <v>418</v>
      </c>
      <c r="C196" s="37" t="s">
        <v>430</v>
      </c>
      <c r="D196" s="40" t="s">
        <v>431</v>
      </c>
      <c r="E196" s="39">
        <v>5</v>
      </c>
      <c r="F196" s="39">
        <v>9</v>
      </c>
      <c r="G196" s="39">
        <v>8</v>
      </c>
      <c r="H196" s="39">
        <v>20</v>
      </c>
      <c r="I196" s="43">
        <v>0</v>
      </c>
      <c r="J196" s="43">
        <v>20</v>
      </c>
      <c r="K196" s="39">
        <v>7</v>
      </c>
      <c r="L196" s="30"/>
      <c r="IL196" s="58"/>
      <c r="IM196" s="58"/>
      <c r="IN196" s="58"/>
      <c r="IO196" s="58"/>
      <c r="IP196" s="58"/>
      <c r="IQ196" s="58"/>
    </row>
    <row r="197" spans="1:251" s="1" customFormat="1" ht="49.5" customHeight="1">
      <c r="A197" s="36">
        <v>189</v>
      </c>
      <c r="B197" s="37" t="s">
        <v>418</v>
      </c>
      <c r="C197" s="37" t="s">
        <v>432</v>
      </c>
      <c r="D197" s="37" t="s">
        <v>433</v>
      </c>
      <c r="E197" s="39">
        <v>15</v>
      </c>
      <c r="F197" s="39">
        <v>15</v>
      </c>
      <c r="G197" s="39">
        <v>5</v>
      </c>
      <c r="H197" s="39">
        <v>35</v>
      </c>
      <c r="I197" s="43">
        <v>0</v>
      </c>
      <c r="J197" s="43">
        <v>35</v>
      </c>
      <c r="K197" s="39">
        <v>5</v>
      </c>
      <c r="L197" s="30"/>
      <c r="IL197" s="58"/>
      <c r="IM197" s="58"/>
      <c r="IN197" s="58"/>
      <c r="IO197" s="58"/>
      <c r="IP197" s="58"/>
      <c r="IQ197" s="58"/>
    </row>
    <row r="198" spans="1:251" s="1" customFormat="1" ht="30" customHeight="1">
      <c r="A198" s="36">
        <v>190</v>
      </c>
      <c r="B198" s="37" t="s">
        <v>418</v>
      </c>
      <c r="C198" s="37" t="s">
        <v>434</v>
      </c>
      <c r="D198" s="37" t="s">
        <v>435</v>
      </c>
      <c r="E198" s="39">
        <v>14.5</v>
      </c>
      <c r="F198" s="39">
        <v>10</v>
      </c>
      <c r="G198" s="39">
        <v>8</v>
      </c>
      <c r="H198" s="39">
        <v>12</v>
      </c>
      <c r="I198" s="43">
        <v>0</v>
      </c>
      <c r="J198" s="43">
        <v>12</v>
      </c>
      <c r="K198" s="39">
        <v>8</v>
      </c>
      <c r="L198" s="30"/>
      <c r="IL198" s="58"/>
      <c r="IM198" s="58"/>
      <c r="IN198" s="58"/>
      <c r="IO198" s="58"/>
      <c r="IP198" s="58"/>
      <c r="IQ198" s="58"/>
    </row>
    <row r="199" spans="1:251" s="1" customFormat="1" ht="30" customHeight="1">
      <c r="A199" s="36">
        <v>191</v>
      </c>
      <c r="B199" s="37" t="s">
        <v>418</v>
      </c>
      <c r="C199" s="37" t="s">
        <v>436</v>
      </c>
      <c r="D199" s="37" t="s">
        <v>437</v>
      </c>
      <c r="E199" s="39"/>
      <c r="F199" s="39">
        <v>3</v>
      </c>
      <c r="G199" s="39">
        <v>3</v>
      </c>
      <c r="H199" s="39">
        <v>3</v>
      </c>
      <c r="I199" s="43">
        <v>0</v>
      </c>
      <c r="J199" s="43">
        <v>3</v>
      </c>
      <c r="K199" s="39">
        <v>3</v>
      </c>
      <c r="L199" s="30"/>
      <c r="IL199" s="58"/>
      <c r="IM199" s="58"/>
      <c r="IN199" s="58"/>
      <c r="IO199" s="58"/>
      <c r="IP199" s="58"/>
      <c r="IQ199" s="58"/>
    </row>
    <row r="200" spans="1:251" s="1" customFormat="1" ht="42.75" customHeight="1">
      <c r="A200" s="36">
        <v>192</v>
      </c>
      <c r="B200" s="37" t="s">
        <v>418</v>
      </c>
      <c r="C200" s="37" t="s">
        <v>438</v>
      </c>
      <c r="D200" s="40" t="s">
        <v>439</v>
      </c>
      <c r="E200" s="39"/>
      <c r="F200" s="39">
        <v>40.012</v>
      </c>
      <c r="G200" s="39">
        <v>40.0194</v>
      </c>
      <c r="H200" s="39">
        <v>45.5</v>
      </c>
      <c r="I200" s="43">
        <v>0</v>
      </c>
      <c r="J200" s="43">
        <v>45.5</v>
      </c>
      <c r="K200" s="39">
        <v>45.5</v>
      </c>
      <c r="L200" s="30" t="s">
        <v>440</v>
      </c>
      <c r="IL200" s="58"/>
      <c r="IM200" s="58"/>
      <c r="IN200" s="58"/>
      <c r="IO200" s="58"/>
      <c r="IP200" s="58"/>
      <c r="IQ200" s="58"/>
    </row>
    <row r="201" spans="1:251" s="1" customFormat="1" ht="30" customHeight="1">
      <c r="A201" s="36">
        <v>193</v>
      </c>
      <c r="B201" s="37" t="s">
        <v>418</v>
      </c>
      <c r="C201" s="37" t="s">
        <v>18</v>
      </c>
      <c r="D201" s="37" t="s">
        <v>441</v>
      </c>
      <c r="E201" s="39">
        <v>20</v>
      </c>
      <c r="F201" s="39">
        <v>18</v>
      </c>
      <c r="G201" s="39">
        <v>16</v>
      </c>
      <c r="H201" s="39">
        <v>50</v>
      </c>
      <c r="I201" s="43">
        <v>0</v>
      </c>
      <c r="J201" s="43">
        <v>50</v>
      </c>
      <c r="K201" s="39">
        <v>25</v>
      </c>
      <c r="L201" s="30" t="s">
        <v>442</v>
      </c>
      <c r="IL201" s="58"/>
      <c r="IM201" s="58"/>
      <c r="IN201" s="58"/>
      <c r="IO201" s="58"/>
      <c r="IP201" s="58"/>
      <c r="IQ201" s="58"/>
    </row>
    <row r="202" spans="1:251" s="1" customFormat="1" ht="30" customHeight="1">
      <c r="A202" s="36">
        <v>194</v>
      </c>
      <c r="B202" s="37" t="s">
        <v>418</v>
      </c>
      <c r="C202" s="37" t="s">
        <v>443</v>
      </c>
      <c r="D202" s="37" t="s">
        <v>444</v>
      </c>
      <c r="E202" s="39"/>
      <c r="F202" s="39"/>
      <c r="G202" s="39"/>
      <c r="H202" s="39">
        <v>200</v>
      </c>
      <c r="I202" s="43">
        <v>0</v>
      </c>
      <c r="J202" s="43">
        <v>200</v>
      </c>
      <c r="K202" s="39"/>
      <c r="L202" s="30"/>
      <c r="IL202" s="58"/>
      <c r="IM202" s="58"/>
      <c r="IN202" s="58"/>
      <c r="IO202" s="58"/>
      <c r="IP202" s="58"/>
      <c r="IQ202" s="58"/>
    </row>
    <row r="203" spans="1:251" s="2" customFormat="1" ht="21.75" customHeight="1">
      <c r="A203" s="36">
        <v>195</v>
      </c>
      <c r="B203" s="37" t="s">
        <v>445</v>
      </c>
      <c r="C203" s="37" t="s">
        <v>446</v>
      </c>
      <c r="D203" s="37"/>
      <c r="E203" s="38">
        <v>5</v>
      </c>
      <c r="F203" s="38">
        <v>4.81</v>
      </c>
      <c r="G203" s="39">
        <v>4.81</v>
      </c>
      <c r="H203" s="39">
        <v>10</v>
      </c>
      <c r="I203" s="43">
        <v>0</v>
      </c>
      <c r="J203" s="43">
        <v>10</v>
      </c>
      <c r="K203" s="38">
        <v>4.81</v>
      </c>
      <c r="L203" s="57" t="s">
        <v>447</v>
      </c>
      <c r="IL203" s="58"/>
      <c r="IM203" s="58"/>
      <c r="IN203" s="58"/>
      <c r="IO203" s="58"/>
      <c r="IP203" s="58"/>
      <c r="IQ203" s="58"/>
    </row>
    <row r="204" spans="1:251" s="2" customFormat="1" ht="21" customHeight="1">
      <c r="A204" s="36">
        <v>196</v>
      </c>
      <c r="B204" s="37" t="s">
        <v>445</v>
      </c>
      <c r="C204" s="37" t="s">
        <v>448</v>
      </c>
      <c r="D204" s="37"/>
      <c r="E204" s="38">
        <v>82.1</v>
      </c>
      <c r="F204" s="39">
        <v>82.089</v>
      </c>
      <c r="G204" s="39">
        <v>73.8</v>
      </c>
      <c r="H204" s="39">
        <v>80</v>
      </c>
      <c r="I204" s="43">
        <v>0</v>
      </c>
      <c r="J204" s="43">
        <v>80</v>
      </c>
      <c r="K204" s="38">
        <v>68</v>
      </c>
      <c r="L204" s="57" t="s">
        <v>447</v>
      </c>
      <c r="IL204" s="58"/>
      <c r="IM204" s="58"/>
      <c r="IN204" s="58"/>
      <c r="IO204" s="58"/>
      <c r="IP204" s="58"/>
      <c r="IQ204" s="58"/>
    </row>
    <row r="205" spans="1:251" s="2" customFormat="1" ht="30" customHeight="1">
      <c r="A205" s="36">
        <v>197</v>
      </c>
      <c r="B205" s="40" t="s">
        <v>449</v>
      </c>
      <c r="C205" s="40" t="s">
        <v>450</v>
      </c>
      <c r="D205" s="40" t="s">
        <v>451</v>
      </c>
      <c r="E205" s="59">
        <v>80</v>
      </c>
      <c r="F205" s="59">
        <v>75</v>
      </c>
      <c r="G205" s="59">
        <v>70</v>
      </c>
      <c r="H205" s="59">
        <v>70</v>
      </c>
      <c r="I205" s="43">
        <v>0</v>
      </c>
      <c r="J205" s="43">
        <v>70</v>
      </c>
      <c r="K205" s="38">
        <v>63</v>
      </c>
      <c r="L205" s="57"/>
      <c r="IL205" s="58"/>
      <c r="IM205" s="58"/>
      <c r="IN205" s="58"/>
      <c r="IO205" s="58"/>
      <c r="IP205" s="58"/>
      <c r="IQ205" s="58"/>
    </row>
    <row r="206" spans="1:251" s="2" customFormat="1" ht="33.75" customHeight="1">
      <c r="A206" s="36">
        <v>198</v>
      </c>
      <c r="B206" s="40" t="s">
        <v>449</v>
      </c>
      <c r="C206" s="40" t="s">
        <v>452</v>
      </c>
      <c r="D206" s="40" t="s">
        <v>453</v>
      </c>
      <c r="E206" s="59">
        <v>20</v>
      </c>
      <c r="F206" s="59">
        <v>30</v>
      </c>
      <c r="G206" s="59">
        <v>20</v>
      </c>
      <c r="H206" s="59">
        <v>20</v>
      </c>
      <c r="I206" s="43">
        <v>0</v>
      </c>
      <c r="J206" s="43">
        <v>20</v>
      </c>
      <c r="K206" s="38">
        <v>20</v>
      </c>
      <c r="L206" s="57"/>
      <c r="IL206" s="58"/>
      <c r="IM206" s="58"/>
      <c r="IN206" s="58"/>
      <c r="IO206" s="58"/>
      <c r="IP206" s="58"/>
      <c r="IQ206" s="58"/>
    </row>
    <row r="207" spans="1:251" s="2" customFormat="1" ht="57" customHeight="1">
      <c r="A207" s="36">
        <v>199</v>
      </c>
      <c r="B207" s="40" t="s">
        <v>449</v>
      </c>
      <c r="C207" s="37" t="s">
        <v>454</v>
      </c>
      <c r="D207" s="37" t="s">
        <v>455</v>
      </c>
      <c r="E207" s="38"/>
      <c r="F207" s="59"/>
      <c r="G207" s="59">
        <v>50</v>
      </c>
      <c r="H207" s="59">
        <v>82</v>
      </c>
      <c r="I207" s="43">
        <v>0</v>
      </c>
      <c r="J207" s="43">
        <v>82</v>
      </c>
      <c r="K207" s="38">
        <v>45</v>
      </c>
      <c r="L207" s="57"/>
      <c r="IL207" s="58"/>
      <c r="IM207" s="58"/>
      <c r="IN207" s="58"/>
      <c r="IO207" s="58"/>
      <c r="IP207" s="58"/>
      <c r="IQ207" s="58"/>
    </row>
    <row r="208" spans="1:251" s="13" customFormat="1" ht="24" customHeight="1">
      <c r="A208" s="36">
        <v>200</v>
      </c>
      <c r="B208" s="40" t="s">
        <v>456</v>
      </c>
      <c r="C208" s="40" t="s">
        <v>457</v>
      </c>
      <c r="D208" s="40" t="s">
        <v>458</v>
      </c>
      <c r="E208" s="39">
        <v>15.92</v>
      </c>
      <c r="F208" s="39">
        <v>15.92</v>
      </c>
      <c r="G208" s="39">
        <v>24.74</v>
      </c>
      <c r="H208" s="39">
        <v>28.03</v>
      </c>
      <c r="I208" s="43">
        <v>0</v>
      </c>
      <c r="J208" s="43">
        <v>28.03</v>
      </c>
      <c r="K208" s="39">
        <v>28.03</v>
      </c>
      <c r="L208" s="77"/>
      <c r="IL208" s="58"/>
      <c r="IM208" s="58"/>
      <c r="IN208" s="58"/>
      <c r="IO208" s="58"/>
      <c r="IP208" s="58"/>
      <c r="IQ208" s="58"/>
    </row>
    <row r="209" spans="1:251" s="2" customFormat="1" ht="30" customHeight="1">
      <c r="A209" s="36">
        <v>201</v>
      </c>
      <c r="B209" s="37" t="s">
        <v>456</v>
      </c>
      <c r="C209" s="40" t="s">
        <v>459</v>
      </c>
      <c r="D209" s="40" t="s">
        <v>460</v>
      </c>
      <c r="E209" s="38"/>
      <c r="F209" s="38">
        <v>15</v>
      </c>
      <c r="G209" s="38">
        <v>13</v>
      </c>
      <c r="H209" s="38">
        <v>50</v>
      </c>
      <c r="I209" s="43">
        <v>0</v>
      </c>
      <c r="J209" s="43">
        <v>50</v>
      </c>
      <c r="K209" s="38">
        <v>12</v>
      </c>
      <c r="L209" s="57"/>
      <c r="IL209" s="58"/>
      <c r="IM209" s="58"/>
      <c r="IN209" s="58"/>
      <c r="IO209" s="58"/>
      <c r="IP209" s="58"/>
      <c r="IQ209" s="58"/>
    </row>
    <row r="210" spans="1:251" s="2" customFormat="1" ht="27" customHeight="1">
      <c r="A210" s="36">
        <v>202</v>
      </c>
      <c r="B210" s="41" t="s">
        <v>461</v>
      </c>
      <c r="C210" s="40" t="s">
        <v>462</v>
      </c>
      <c r="D210" s="40" t="s">
        <v>462</v>
      </c>
      <c r="E210" s="39">
        <v>45.26</v>
      </c>
      <c r="F210" s="39">
        <v>60.14</v>
      </c>
      <c r="G210" s="39">
        <v>90</v>
      </c>
      <c r="H210" s="38">
        <v>58.14</v>
      </c>
      <c r="I210" s="43">
        <v>0</v>
      </c>
      <c r="J210" s="43">
        <v>58.14</v>
      </c>
      <c r="K210" s="38">
        <v>12</v>
      </c>
      <c r="L210" s="36" t="s">
        <v>463</v>
      </c>
      <c r="IL210" s="58"/>
      <c r="IM210" s="58"/>
      <c r="IN210" s="58"/>
      <c r="IO210" s="58"/>
      <c r="IP210" s="58"/>
      <c r="IQ210" s="58"/>
    </row>
    <row r="211" spans="1:251" s="2" customFormat="1" ht="30" customHeight="1">
      <c r="A211" s="36">
        <v>203</v>
      </c>
      <c r="B211" s="40" t="s">
        <v>461</v>
      </c>
      <c r="C211" s="40" t="s">
        <v>464</v>
      </c>
      <c r="D211" s="40" t="s">
        <v>464</v>
      </c>
      <c r="E211" s="39">
        <v>15</v>
      </c>
      <c r="F211" s="39">
        <v>15</v>
      </c>
      <c r="G211" s="39"/>
      <c r="H211" s="38">
        <v>15</v>
      </c>
      <c r="I211" s="43">
        <v>0</v>
      </c>
      <c r="J211" s="43">
        <v>15</v>
      </c>
      <c r="K211" s="38"/>
      <c r="L211" s="36"/>
      <c r="IL211" s="58"/>
      <c r="IM211" s="58"/>
      <c r="IN211" s="58"/>
      <c r="IO211" s="58"/>
      <c r="IP211" s="58"/>
      <c r="IQ211" s="58"/>
    </row>
    <row r="212" spans="1:251" s="2" customFormat="1" ht="39" customHeight="1">
      <c r="A212" s="36">
        <v>204</v>
      </c>
      <c r="B212" s="40" t="s">
        <v>461</v>
      </c>
      <c r="C212" s="40" t="s">
        <v>465</v>
      </c>
      <c r="D212" s="40" t="s">
        <v>465</v>
      </c>
      <c r="E212" s="39">
        <v>36.1</v>
      </c>
      <c r="F212" s="39">
        <v>36.1</v>
      </c>
      <c r="G212" s="39"/>
      <c r="H212" s="38">
        <v>36.1</v>
      </c>
      <c r="I212" s="43">
        <v>0</v>
      </c>
      <c r="J212" s="43">
        <v>36.1</v>
      </c>
      <c r="K212" s="38"/>
      <c r="L212" s="36"/>
      <c r="IL212" s="58"/>
      <c r="IM212" s="58"/>
      <c r="IN212" s="58"/>
      <c r="IO212" s="58"/>
      <c r="IP212" s="58"/>
      <c r="IQ212" s="58"/>
    </row>
    <row r="213" spans="1:251" s="2" customFormat="1" ht="30" customHeight="1">
      <c r="A213" s="36">
        <v>205</v>
      </c>
      <c r="B213" s="40" t="s">
        <v>461</v>
      </c>
      <c r="C213" s="40" t="s">
        <v>466</v>
      </c>
      <c r="D213" s="40" t="s">
        <v>467</v>
      </c>
      <c r="E213" s="39">
        <v>58.545</v>
      </c>
      <c r="F213" s="39">
        <v>60.697</v>
      </c>
      <c r="G213" s="39"/>
      <c r="H213" s="38">
        <v>78.45</v>
      </c>
      <c r="I213" s="43">
        <v>0</v>
      </c>
      <c r="J213" s="43">
        <v>78.45</v>
      </c>
      <c r="K213" s="38">
        <v>78.45</v>
      </c>
      <c r="L213" s="57"/>
      <c r="IL213" s="58"/>
      <c r="IM213" s="58"/>
      <c r="IN213" s="58"/>
      <c r="IO213" s="58"/>
      <c r="IP213" s="58"/>
      <c r="IQ213" s="58"/>
    </row>
    <row r="214" spans="1:251" s="1" customFormat="1" ht="30" customHeight="1">
      <c r="A214" s="36">
        <v>206</v>
      </c>
      <c r="B214" s="40" t="s">
        <v>468</v>
      </c>
      <c r="C214" s="74" t="s">
        <v>469</v>
      </c>
      <c r="D214" s="74" t="s">
        <v>469</v>
      </c>
      <c r="E214" s="39">
        <v>49</v>
      </c>
      <c r="F214" s="39">
        <v>71.74</v>
      </c>
      <c r="G214" s="39">
        <v>71.74</v>
      </c>
      <c r="H214" s="39">
        <v>71.74</v>
      </c>
      <c r="I214" s="43">
        <v>0</v>
      </c>
      <c r="J214" s="43">
        <v>71.74</v>
      </c>
      <c r="K214" s="39">
        <v>65</v>
      </c>
      <c r="L214" s="30"/>
      <c r="IL214" s="58"/>
      <c r="IM214" s="58"/>
      <c r="IN214" s="58"/>
      <c r="IO214" s="58"/>
      <c r="IP214" s="58"/>
      <c r="IQ214" s="58"/>
    </row>
    <row r="215" spans="1:251" s="2" customFormat="1" ht="31.5" customHeight="1">
      <c r="A215" s="36">
        <v>207</v>
      </c>
      <c r="B215" s="40" t="s">
        <v>468</v>
      </c>
      <c r="C215" s="74" t="s">
        <v>446</v>
      </c>
      <c r="D215" s="74" t="s">
        <v>446</v>
      </c>
      <c r="E215" s="38">
        <v>3.262</v>
      </c>
      <c r="F215" s="38">
        <v>3.262</v>
      </c>
      <c r="G215" s="38">
        <v>3.326</v>
      </c>
      <c r="H215" s="38">
        <v>3.263</v>
      </c>
      <c r="I215" s="43">
        <v>0</v>
      </c>
      <c r="J215" s="43">
        <v>3.263</v>
      </c>
      <c r="K215" s="39">
        <v>3.206</v>
      </c>
      <c r="L215" s="57"/>
      <c r="IL215" s="58"/>
      <c r="IM215" s="58"/>
      <c r="IN215" s="58"/>
      <c r="IO215" s="58"/>
      <c r="IP215" s="58"/>
      <c r="IQ215" s="58"/>
    </row>
    <row r="216" spans="1:251" s="14" customFormat="1" ht="102" customHeight="1">
      <c r="A216" s="36">
        <v>208</v>
      </c>
      <c r="B216" s="40" t="s">
        <v>470</v>
      </c>
      <c r="C216" s="40" t="s">
        <v>471</v>
      </c>
      <c r="D216" s="75" t="s">
        <v>472</v>
      </c>
      <c r="E216" s="39">
        <v>100</v>
      </c>
      <c r="F216" s="39">
        <v>130</v>
      </c>
      <c r="G216" s="39">
        <v>150</v>
      </c>
      <c r="H216" s="76">
        <v>145</v>
      </c>
      <c r="I216" s="43">
        <v>0</v>
      </c>
      <c r="J216" s="43">
        <v>145</v>
      </c>
      <c r="K216" s="38">
        <v>135</v>
      </c>
      <c r="L216" s="57"/>
      <c r="IL216" s="58"/>
      <c r="IM216" s="58"/>
      <c r="IN216" s="58"/>
      <c r="IO216" s="58"/>
      <c r="IP216" s="58"/>
      <c r="IQ216" s="58"/>
    </row>
    <row r="217" spans="1:251" s="14" customFormat="1" ht="25.5" customHeight="1">
      <c r="A217" s="36">
        <v>209</v>
      </c>
      <c r="B217" s="40" t="s">
        <v>470</v>
      </c>
      <c r="C217" s="37" t="s">
        <v>473</v>
      </c>
      <c r="D217" s="75" t="s">
        <v>474</v>
      </c>
      <c r="E217" s="38">
        <v>50</v>
      </c>
      <c r="F217" s="38">
        <v>400</v>
      </c>
      <c r="G217" s="38">
        <v>760</v>
      </c>
      <c r="H217" s="76">
        <v>1200</v>
      </c>
      <c r="I217" s="43">
        <v>0</v>
      </c>
      <c r="J217" s="43">
        <v>1200</v>
      </c>
      <c r="K217" s="38">
        <v>800</v>
      </c>
      <c r="L217" s="57"/>
      <c r="IL217" s="58"/>
      <c r="IM217" s="58"/>
      <c r="IN217" s="58"/>
      <c r="IO217" s="58"/>
      <c r="IP217" s="58"/>
      <c r="IQ217" s="58"/>
    </row>
    <row r="218" spans="1:251" s="14" customFormat="1" ht="42" customHeight="1">
      <c r="A218" s="36">
        <v>210</v>
      </c>
      <c r="B218" s="40" t="s">
        <v>470</v>
      </c>
      <c r="C218" s="37" t="s">
        <v>475</v>
      </c>
      <c r="D218" s="75" t="s">
        <v>476</v>
      </c>
      <c r="E218" s="38">
        <v>15</v>
      </c>
      <c r="F218" s="38">
        <v>15</v>
      </c>
      <c r="G218" s="38">
        <v>13</v>
      </c>
      <c r="H218" s="76">
        <v>17</v>
      </c>
      <c r="I218" s="43">
        <v>0</v>
      </c>
      <c r="J218" s="43">
        <v>17</v>
      </c>
      <c r="K218" s="38">
        <v>15</v>
      </c>
      <c r="L218" s="57"/>
      <c r="IL218" s="58"/>
      <c r="IM218" s="58"/>
      <c r="IN218" s="58"/>
      <c r="IO218" s="58"/>
      <c r="IP218" s="58"/>
      <c r="IQ218" s="58"/>
    </row>
    <row r="219" spans="1:251" s="14" customFormat="1" ht="36.75" customHeight="1">
      <c r="A219" s="36">
        <v>211</v>
      </c>
      <c r="B219" s="40" t="s">
        <v>470</v>
      </c>
      <c r="C219" s="37" t="s">
        <v>477</v>
      </c>
      <c r="D219" s="75" t="s">
        <v>478</v>
      </c>
      <c r="E219" s="38">
        <v>15</v>
      </c>
      <c r="F219" s="38">
        <v>15</v>
      </c>
      <c r="G219" s="38">
        <v>34</v>
      </c>
      <c r="H219" s="76">
        <v>9</v>
      </c>
      <c r="I219" s="43">
        <v>0</v>
      </c>
      <c r="J219" s="43">
        <v>9</v>
      </c>
      <c r="K219" s="38">
        <v>9</v>
      </c>
      <c r="L219" s="57"/>
      <c r="IL219" s="58"/>
      <c r="IM219" s="58"/>
      <c r="IN219" s="58"/>
      <c r="IO219" s="58"/>
      <c r="IP219" s="58"/>
      <c r="IQ219" s="58"/>
    </row>
    <row r="220" spans="1:251" s="14" customFormat="1" ht="27.75" customHeight="1">
      <c r="A220" s="36">
        <v>212</v>
      </c>
      <c r="B220" s="40" t="s">
        <v>470</v>
      </c>
      <c r="C220" s="37" t="s">
        <v>479</v>
      </c>
      <c r="D220" s="75" t="s">
        <v>480</v>
      </c>
      <c r="E220" s="39">
        <v>0</v>
      </c>
      <c r="F220" s="39">
        <v>90</v>
      </c>
      <c r="G220" s="39">
        <v>30</v>
      </c>
      <c r="H220" s="76">
        <v>60</v>
      </c>
      <c r="I220" s="43">
        <v>0</v>
      </c>
      <c r="J220" s="43">
        <v>60</v>
      </c>
      <c r="K220" s="38">
        <v>45</v>
      </c>
      <c r="L220" s="57"/>
      <c r="IL220" s="58"/>
      <c r="IM220" s="58"/>
      <c r="IN220" s="58"/>
      <c r="IO220" s="58"/>
      <c r="IP220" s="58"/>
      <c r="IQ220" s="58"/>
    </row>
    <row r="221" spans="1:251" s="4" customFormat="1" ht="33" customHeight="1">
      <c r="A221" s="36">
        <v>213</v>
      </c>
      <c r="B221" s="37" t="s">
        <v>481</v>
      </c>
      <c r="C221" s="37" t="s">
        <v>482</v>
      </c>
      <c r="D221" s="37" t="s">
        <v>483</v>
      </c>
      <c r="E221" s="38"/>
      <c r="F221" s="38"/>
      <c r="G221" s="39">
        <v>120</v>
      </c>
      <c r="H221" s="39">
        <v>120</v>
      </c>
      <c r="I221" s="43">
        <v>0</v>
      </c>
      <c r="J221" s="43">
        <v>120</v>
      </c>
      <c r="K221" s="38">
        <v>120</v>
      </c>
      <c r="L221" s="57"/>
      <c r="IL221" s="58"/>
      <c r="IM221" s="58"/>
      <c r="IN221" s="58"/>
      <c r="IO221" s="58"/>
      <c r="IP221" s="58"/>
      <c r="IQ221" s="58"/>
    </row>
    <row r="222" spans="1:251" s="4" customFormat="1" ht="60.75" customHeight="1">
      <c r="A222" s="36">
        <v>214</v>
      </c>
      <c r="B222" s="37" t="s">
        <v>481</v>
      </c>
      <c r="C222" s="37" t="s">
        <v>484</v>
      </c>
      <c r="D222" s="37" t="s">
        <v>485</v>
      </c>
      <c r="E222" s="38"/>
      <c r="F222" s="38"/>
      <c r="G222" s="39">
        <v>86.6</v>
      </c>
      <c r="H222" s="39">
        <v>64</v>
      </c>
      <c r="I222" s="43">
        <v>0</v>
      </c>
      <c r="J222" s="43">
        <v>64</v>
      </c>
      <c r="K222" s="38">
        <v>64</v>
      </c>
      <c r="L222" s="36"/>
      <c r="IL222" s="58"/>
      <c r="IM222" s="58"/>
      <c r="IN222" s="58"/>
      <c r="IO222" s="58"/>
      <c r="IP222" s="58"/>
      <c r="IQ222" s="58"/>
    </row>
    <row r="223" spans="1:251" s="4" customFormat="1" ht="34.5" customHeight="1">
      <c r="A223" s="36">
        <v>215</v>
      </c>
      <c r="B223" s="37" t="s">
        <v>481</v>
      </c>
      <c r="C223" s="37" t="s">
        <v>486</v>
      </c>
      <c r="D223" s="37" t="s">
        <v>487</v>
      </c>
      <c r="E223" s="38"/>
      <c r="F223" s="38"/>
      <c r="G223" s="38">
        <v>9</v>
      </c>
      <c r="H223" s="38">
        <v>30</v>
      </c>
      <c r="I223" s="43">
        <v>0</v>
      </c>
      <c r="J223" s="43">
        <v>30</v>
      </c>
      <c r="K223" s="38">
        <v>9</v>
      </c>
      <c r="L223" s="36"/>
      <c r="IL223" s="58"/>
      <c r="IM223" s="58"/>
      <c r="IN223" s="58"/>
      <c r="IO223" s="58"/>
      <c r="IP223" s="58"/>
      <c r="IQ223" s="58"/>
    </row>
    <row r="224" spans="1:251" s="4" customFormat="1" ht="30" customHeight="1">
      <c r="A224" s="36">
        <v>216</v>
      </c>
      <c r="B224" s="37" t="s">
        <v>481</v>
      </c>
      <c r="C224" s="37" t="s">
        <v>488</v>
      </c>
      <c r="D224" s="37" t="s">
        <v>489</v>
      </c>
      <c r="E224" s="38"/>
      <c r="F224" s="38"/>
      <c r="G224" s="38">
        <v>3</v>
      </c>
      <c r="H224" s="38">
        <v>3</v>
      </c>
      <c r="I224" s="43">
        <v>0</v>
      </c>
      <c r="J224" s="43">
        <v>3</v>
      </c>
      <c r="K224" s="38">
        <v>40</v>
      </c>
      <c r="L224" s="36" t="s">
        <v>490</v>
      </c>
      <c r="IL224" s="58"/>
      <c r="IM224" s="58"/>
      <c r="IN224" s="58"/>
      <c r="IO224" s="58"/>
      <c r="IP224" s="58"/>
      <c r="IQ224" s="58"/>
    </row>
    <row r="225" spans="1:251" s="4" customFormat="1" ht="30" customHeight="1">
      <c r="A225" s="36">
        <v>217</v>
      </c>
      <c r="B225" s="37" t="s">
        <v>481</v>
      </c>
      <c r="C225" s="37" t="s">
        <v>491</v>
      </c>
      <c r="D225" s="37" t="s">
        <v>492</v>
      </c>
      <c r="E225" s="38"/>
      <c r="F225" s="38"/>
      <c r="G225" s="38">
        <v>10</v>
      </c>
      <c r="H225" s="38">
        <v>10</v>
      </c>
      <c r="I225" s="43">
        <v>0</v>
      </c>
      <c r="J225" s="43">
        <v>10</v>
      </c>
      <c r="K225" s="38"/>
      <c r="L225" s="36"/>
      <c r="IL225" s="58"/>
      <c r="IM225" s="58"/>
      <c r="IN225" s="58"/>
      <c r="IO225" s="58"/>
      <c r="IP225" s="58"/>
      <c r="IQ225" s="58"/>
    </row>
    <row r="226" spans="1:251" s="4" customFormat="1" ht="45.75" customHeight="1">
      <c r="A226" s="36">
        <v>218</v>
      </c>
      <c r="B226" s="37" t="s">
        <v>481</v>
      </c>
      <c r="C226" s="37" t="s">
        <v>493</v>
      </c>
      <c r="D226" s="37" t="s">
        <v>494</v>
      </c>
      <c r="E226" s="38"/>
      <c r="F226" s="38"/>
      <c r="G226" s="38"/>
      <c r="H226" s="38">
        <v>100</v>
      </c>
      <c r="I226" s="43">
        <v>0</v>
      </c>
      <c r="J226" s="43">
        <v>100</v>
      </c>
      <c r="K226" s="38"/>
      <c r="L226" s="36"/>
      <c r="IL226" s="58"/>
      <c r="IM226" s="58"/>
      <c r="IN226" s="58"/>
      <c r="IO226" s="58"/>
      <c r="IP226" s="58"/>
      <c r="IQ226" s="58"/>
    </row>
    <row r="227" spans="1:251" s="4" customFormat="1" ht="75" customHeight="1">
      <c r="A227" s="36">
        <v>219</v>
      </c>
      <c r="B227" s="37" t="s">
        <v>481</v>
      </c>
      <c r="C227" s="37" t="s">
        <v>495</v>
      </c>
      <c r="D227" s="37" t="s">
        <v>496</v>
      </c>
      <c r="E227" s="38"/>
      <c r="F227" s="38"/>
      <c r="G227" s="38">
        <v>50</v>
      </c>
      <c r="H227" s="38">
        <v>50</v>
      </c>
      <c r="I227" s="43">
        <v>0</v>
      </c>
      <c r="J227" s="43">
        <v>50</v>
      </c>
      <c r="K227" s="38"/>
      <c r="L227" s="36"/>
      <c r="IL227" s="58"/>
      <c r="IM227" s="58"/>
      <c r="IN227" s="58"/>
      <c r="IO227" s="58"/>
      <c r="IP227" s="58"/>
      <c r="IQ227" s="58"/>
    </row>
    <row r="228" spans="1:251" s="4" customFormat="1" ht="45.75" customHeight="1">
      <c r="A228" s="36">
        <v>220</v>
      </c>
      <c r="B228" s="37" t="s">
        <v>481</v>
      </c>
      <c r="C228" s="37" t="s">
        <v>490</v>
      </c>
      <c r="D228" s="37" t="s">
        <v>497</v>
      </c>
      <c r="E228" s="38"/>
      <c r="F228" s="38"/>
      <c r="G228" s="38">
        <v>20</v>
      </c>
      <c r="H228" s="38">
        <v>40</v>
      </c>
      <c r="I228" s="43">
        <v>0</v>
      </c>
      <c r="J228" s="43">
        <v>40</v>
      </c>
      <c r="K228" s="38"/>
      <c r="L228" s="36"/>
      <c r="IL228" s="58"/>
      <c r="IM228" s="58"/>
      <c r="IN228" s="58"/>
      <c r="IO228" s="58"/>
      <c r="IP228" s="58"/>
      <c r="IQ228" s="58"/>
    </row>
    <row r="229" spans="1:251" s="9" customFormat="1" ht="52.5" customHeight="1">
      <c r="A229" s="36">
        <v>221</v>
      </c>
      <c r="B229" s="37" t="s">
        <v>498</v>
      </c>
      <c r="C229" s="37" t="s">
        <v>499</v>
      </c>
      <c r="D229" s="37" t="s">
        <v>500</v>
      </c>
      <c r="E229" s="38"/>
      <c r="F229" s="38">
        <v>10</v>
      </c>
      <c r="G229" s="38">
        <v>10</v>
      </c>
      <c r="H229" s="38">
        <v>30</v>
      </c>
      <c r="I229" s="43">
        <v>0</v>
      </c>
      <c r="J229" s="43">
        <v>30</v>
      </c>
      <c r="K229" s="38">
        <v>15</v>
      </c>
      <c r="L229" s="36" t="s">
        <v>501</v>
      </c>
      <c r="IL229" s="58"/>
      <c r="IM229" s="58"/>
      <c r="IN229" s="58"/>
      <c r="IO229" s="58"/>
      <c r="IP229" s="58"/>
      <c r="IQ229" s="58"/>
    </row>
    <row r="230" spans="1:251" s="9" customFormat="1" ht="60" customHeight="1">
      <c r="A230" s="36">
        <v>222</v>
      </c>
      <c r="B230" s="37" t="s">
        <v>498</v>
      </c>
      <c r="C230" s="37" t="s">
        <v>502</v>
      </c>
      <c r="D230" s="37" t="s">
        <v>503</v>
      </c>
      <c r="E230" s="38"/>
      <c r="F230" s="38"/>
      <c r="G230" s="38"/>
      <c r="H230" s="38">
        <v>66.4</v>
      </c>
      <c r="I230" s="43">
        <v>0</v>
      </c>
      <c r="J230" s="43">
        <v>66.4</v>
      </c>
      <c r="K230" s="38"/>
      <c r="L230" s="36"/>
      <c r="IL230" s="58"/>
      <c r="IM230" s="58"/>
      <c r="IN230" s="58"/>
      <c r="IO230" s="58"/>
      <c r="IP230" s="58"/>
      <c r="IQ230" s="58"/>
    </row>
    <row r="231" spans="1:251" s="9" customFormat="1" ht="51" customHeight="1">
      <c r="A231" s="36">
        <v>223</v>
      </c>
      <c r="B231" s="37" t="s">
        <v>498</v>
      </c>
      <c r="C231" s="37" t="s">
        <v>504</v>
      </c>
      <c r="D231" s="37" t="s">
        <v>505</v>
      </c>
      <c r="E231" s="38"/>
      <c r="F231" s="38"/>
      <c r="G231" s="38"/>
      <c r="H231" s="38">
        <v>222.5</v>
      </c>
      <c r="I231" s="43">
        <v>0</v>
      </c>
      <c r="J231" s="43">
        <v>222.5</v>
      </c>
      <c r="K231" s="38">
        <v>222.5</v>
      </c>
      <c r="L231" s="57"/>
      <c r="IL231" s="58"/>
      <c r="IM231" s="58"/>
      <c r="IN231" s="58"/>
      <c r="IO231" s="58"/>
      <c r="IP231" s="58"/>
      <c r="IQ231" s="58"/>
    </row>
    <row r="232" spans="1:251" s="9" customFormat="1" ht="52.5" customHeight="1">
      <c r="A232" s="36">
        <v>224</v>
      </c>
      <c r="B232" s="37" t="s">
        <v>498</v>
      </c>
      <c r="C232" s="37" t="s">
        <v>506</v>
      </c>
      <c r="D232" s="37" t="s">
        <v>507</v>
      </c>
      <c r="E232" s="38"/>
      <c r="F232" s="38"/>
      <c r="G232" s="38"/>
      <c r="H232" s="38">
        <v>95.45</v>
      </c>
      <c r="I232" s="43">
        <v>0</v>
      </c>
      <c r="J232" s="43">
        <v>95.45</v>
      </c>
      <c r="K232" s="38">
        <v>95.45</v>
      </c>
      <c r="L232" s="57"/>
      <c r="IL232" s="58"/>
      <c r="IM232" s="58"/>
      <c r="IN232" s="58"/>
      <c r="IO232" s="58"/>
      <c r="IP232" s="58"/>
      <c r="IQ232" s="58"/>
    </row>
    <row r="233" spans="1:251" s="2" customFormat="1" ht="72" customHeight="1">
      <c r="A233" s="36">
        <v>225</v>
      </c>
      <c r="B233" s="37" t="s">
        <v>508</v>
      </c>
      <c r="C233" s="37" t="s">
        <v>469</v>
      </c>
      <c r="D233" s="37" t="s">
        <v>509</v>
      </c>
      <c r="E233" s="38">
        <v>72.02</v>
      </c>
      <c r="F233" s="38">
        <v>72.02</v>
      </c>
      <c r="G233" s="38">
        <v>72.02</v>
      </c>
      <c r="H233" s="38">
        <v>72.02</v>
      </c>
      <c r="I233" s="43">
        <v>0</v>
      </c>
      <c r="J233" s="43">
        <v>72.02</v>
      </c>
      <c r="K233" s="38">
        <v>65</v>
      </c>
      <c r="L233" s="57"/>
      <c r="IL233" s="58"/>
      <c r="IM233" s="58"/>
      <c r="IN233" s="58"/>
      <c r="IO233" s="58"/>
      <c r="IP233" s="58"/>
      <c r="IQ233" s="58"/>
    </row>
    <row r="234" spans="1:251" s="2" customFormat="1" ht="54.75" customHeight="1">
      <c r="A234" s="36">
        <v>226</v>
      </c>
      <c r="B234" s="37" t="s">
        <v>508</v>
      </c>
      <c r="C234" s="37" t="s">
        <v>510</v>
      </c>
      <c r="D234" s="37" t="s">
        <v>511</v>
      </c>
      <c r="E234" s="38">
        <v>5</v>
      </c>
      <c r="F234" s="38">
        <v>5</v>
      </c>
      <c r="G234" s="38">
        <v>5</v>
      </c>
      <c r="H234" s="38">
        <v>5</v>
      </c>
      <c r="I234" s="43">
        <v>0</v>
      </c>
      <c r="J234" s="43">
        <v>5</v>
      </c>
      <c r="K234" s="38">
        <v>3.146</v>
      </c>
      <c r="L234" s="57"/>
      <c r="IL234" s="58"/>
      <c r="IM234" s="58"/>
      <c r="IN234" s="58"/>
      <c r="IO234" s="58"/>
      <c r="IP234" s="58"/>
      <c r="IQ234" s="58"/>
    </row>
    <row r="235" spans="1:251" s="2" customFormat="1" ht="39" customHeight="1">
      <c r="A235" s="36">
        <v>227</v>
      </c>
      <c r="B235" s="37" t="s">
        <v>512</v>
      </c>
      <c r="C235" s="37" t="s">
        <v>513</v>
      </c>
      <c r="D235" s="37" t="s">
        <v>513</v>
      </c>
      <c r="E235" s="38">
        <v>13.2</v>
      </c>
      <c r="F235" s="38">
        <v>13.2</v>
      </c>
      <c r="G235" s="38">
        <v>13.2</v>
      </c>
      <c r="H235" s="38">
        <v>13.2</v>
      </c>
      <c r="I235" s="43">
        <v>0</v>
      </c>
      <c r="J235" s="43">
        <v>13.2</v>
      </c>
      <c r="K235" s="38">
        <v>10</v>
      </c>
      <c r="L235" s="57"/>
      <c r="IL235" s="58"/>
      <c r="IM235" s="58"/>
      <c r="IN235" s="58"/>
      <c r="IO235" s="58"/>
      <c r="IP235" s="58"/>
      <c r="IQ235" s="58"/>
    </row>
    <row r="236" spans="1:251" s="2" customFormat="1" ht="36.75" customHeight="1">
      <c r="A236" s="36">
        <v>228</v>
      </c>
      <c r="B236" s="37" t="s">
        <v>514</v>
      </c>
      <c r="C236" s="37" t="s">
        <v>515</v>
      </c>
      <c r="D236" s="37" t="s">
        <v>516</v>
      </c>
      <c r="E236" s="38">
        <v>400</v>
      </c>
      <c r="F236" s="38">
        <v>500</v>
      </c>
      <c r="G236" s="38">
        <v>450</v>
      </c>
      <c r="H236" s="38">
        <v>720</v>
      </c>
      <c r="I236" s="43">
        <v>0</v>
      </c>
      <c r="J236" s="43">
        <v>720</v>
      </c>
      <c r="K236" s="38">
        <v>400</v>
      </c>
      <c r="L236" s="57"/>
      <c r="IL236" s="58"/>
      <c r="IM236" s="58"/>
      <c r="IN236" s="58"/>
      <c r="IO236" s="58"/>
      <c r="IP236" s="58"/>
      <c r="IQ236" s="58"/>
    </row>
    <row r="237" spans="1:251" s="2" customFormat="1" ht="96" customHeight="1">
      <c r="A237" s="36">
        <v>229</v>
      </c>
      <c r="B237" s="40" t="s">
        <v>517</v>
      </c>
      <c r="C237" s="37" t="s">
        <v>469</v>
      </c>
      <c r="D237" s="37" t="s">
        <v>518</v>
      </c>
      <c r="E237" s="39">
        <v>156.2382</v>
      </c>
      <c r="F237" s="39">
        <v>113.62</v>
      </c>
      <c r="G237" s="39">
        <v>113.62</v>
      </c>
      <c r="H237" s="39">
        <v>113.62</v>
      </c>
      <c r="I237" s="43">
        <v>0</v>
      </c>
      <c r="J237" s="43">
        <v>113.62</v>
      </c>
      <c r="K237" s="38">
        <v>100</v>
      </c>
      <c r="L237" s="57"/>
      <c r="IL237" s="58"/>
      <c r="IM237" s="58"/>
      <c r="IN237" s="58"/>
      <c r="IO237" s="58"/>
      <c r="IP237" s="58"/>
      <c r="IQ237" s="58"/>
    </row>
    <row r="238" spans="1:251" s="2" customFormat="1" ht="94.5" customHeight="1">
      <c r="A238" s="36">
        <v>230</v>
      </c>
      <c r="B238" s="40" t="s">
        <v>517</v>
      </c>
      <c r="C238" s="37" t="s">
        <v>510</v>
      </c>
      <c r="D238" s="37" t="s">
        <v>519</v>
      </c>
      <c r="E238" s="39"/>
      <c r="F238" s="39">
        <v>14</v>
      </c>
      <c r="G238" s="39">
        <v>14</v>
      </c>
      <c r="H238" s="39">
        <v>14</v>
      </c>
      <c r="I238" s="43">
        <v>0</v>
      </c>
      <c r="J238" s="43">
        <v>14</v>
      </c>
      <c r="K238" s="38">
        <v>19.788</v>
      </c>
      <c r="L238" s="57"/>
      <c r="IL238" s="58"/>
      <c r="IM238" s="58"/>
      <c r="IN238" s="58"/>
      <c r="IO238" s="58"/>
      <c r="IP238" s="58"/>
      <c r="IQ238" s="58"/>
    </row>
    <row r="239" spans="1:251" s="1" customFormat="1" ht="75.75" customHeight="1">
      <c r="A239" s="36">
        <v>231</v>
      </c>
      <c r="B239" s="40" t="s">
        <v>520</v>
      </c>
      <c r="C239" s="74" t="s">
        <v>469</v>
      </c>
      <c r="D239" s="74" t="s">
        <v>469</v>
      </c>
      <c r="E239" s="39">
        <v>49.7273</v>
      </c>
      <c r="F239" s="39">
        <v>71.76</v>
      </c>
      <c r="G239" s="39">
        <v>71.76</v>
      </c>
      <c r="H239" s="39">
        <v>71.76</v>
      </c>
      <c r="I239" s="43">
        <v>0</v>
      </c>
      <c r="J239" s="43">
        <v>71.76</v>
      </c>
      <c r="K239" s="39">
        <v>65</v>
      </c>
      <c r="L239" s="30"/>
      <c r="IL239" s="58"/>
      <c r="IM239" s="58"/>
      <c r="IN239" s="58"/>
      <c r="IO239" s="58"/>
      <c r="IP239" s="58"/>
      <c r="IQ239" s="58"/>
    </row>
    <row r="240" spans="1:251" s="2" customFormat="1" ht="27.75" customHeight="1">
      <c r="A240" s="36">
        <v>232</v>
      </c>
      <c r="B240" s="40" t="s">
        <v>520</v>
      </c>
      <c r="C240" s="74" t="s">
        <v>446</v>
      </c>
      <c r="D240" s="74" t="s">
        <v>446</v>
      </c>
      <c r="E240" s="38">
        <v>3.298</v>
      </c>
      <c r="F240" s="38">
        <v>3.298</v>
      </c>
      <c r="G240" s="38">
        <v>3.298</v>
      </c>
      <c r="H240" s="38">
        <v>3.298</v>
      </c>
      <c r="I240" s="43">
        <v>0</v>
      </c>
      <c r="J240" s="43">
        <v>3.298</v>
      </c>
      <c r="K240" s="38">
        <v>3.258</v>
      </c>
      <c r="L240" s="36"/>
      <c r="IL240" s="58"/>
      <c r="IM240" s="58"/>
      <c r="IN240" s="58"/>
      <c r="IO240" s="58"/>
      <c r="IP240" s="58"/>
      <c r="IQ240" s="58"/>
    </row>
    <row r="241" spans="1:251" s="2" customFormat="1" ht="45" customHeight="1">
      <c r="A241" s="36">
        <v>233</v>
      </c>
      <c r="B241" s="37" t="s">
        <v>521</v>
      </c>
      <c r="C241" s="37" t="s">
        <v>522</v>
      </c>
      <c r="D241" s="37" t="s">
        <v>523</v>
      </c>
      <c r="E241" s="38"/>
      <c r="F241" s="38"/>
      <c r="G241" s="38"/>
      <c r="H241" s="38">
        <v>517.50243</v>
      </c>
      <c r="I241" s="43">
        <v>0</v>
      </c>
      <c r="J241" s="43">
        <v>517.50243</v>
      </c>
      <c r="K241" s="38">
        <v>250</v>
      </c>
      <c r="L241" s="57"/>
      <c r="IL241" s="58"/>
      <c r="IM241" s="58"/>
      <c r="IN241" s="58"/>
      <c r="IO241" s="58"/>
      <c r="IP241" s="58"/>
      <c r="IQ241" s="58"/>
    </row>
    <row r="242" spans="1:251" s="2" customFormat="1" ht="19.5" customHeight="1">
      <c r="A242" s="36">
        <v>234</v>
      </c>
      <c r="B242" s="37" t="s">
        <v>521</v>
      </c>
      <c r="C242" s="37" t="s">
        <v>524</v>
      </c>
      <c r="D242" s="37" t="s">
        <v>524</v>
      </c>
      <c r="E242" s="38"/>
      <c r="F242" s="38"/>
      <c r="G242" s="38">
        <v>5</v>
      </c>
      <c r="H242" s="38">
        <v>10</v>
      </c>
      <c r="I242" s="43">
        <v>0</v>
      </c>
      <c r="J242" s="43">
        <v>10</v>
      </c>
      <c r="K242" s="38">
        <v>5</v>
      </c>
      <c r="L242" s="57"/>
      <c r="IL242" s="58"/>
      <c r="IM242" s="58"/>
      <c r="IN242" s="58"/>
      <c r="IO242" s="58"/>
      <c r="IP242" s="58"/>
      <c r="IQ242" s="58"/>
    </row>
    <row r="243" spans="1:251" s="2" customFormat="1" ht="21" customHeight="1">
      <c r="A243" s="36">
        <v>235</v>
      </c>
      <c r="B243" s="37" t="s">
        <v>521</v>
      </c>
      <c r="C243" s="37" t="s">
        <v>525</v>
      </c>
      <c r="D243" s="37" t="s">
        <v>526</v>
      </c>
      <c r="E243" s="38"/>
      <c r="F243" s="38"/>
      <c r="G243" s="38"/>
      <c r="H243" s="38"/>
      <c r="I243" s="43">
        <v>20</v>
      </c>
      <c r="J243" s="43">
        <v>20</v>
      </c>
      <c r="K243" s="38">
        <v>18</v>
      </c>
      <c r="L243" s="36" t="s">
        <v>527</v>
      </c>
      <c r="IL243" s="58"/>
      <c r="IM243" s="58"/>
      <c r="IN243" s="58"/>
      <c r="IO243" s="58"/>
      <c r="IP243" s="58"/>
      <c r="IQ243" s="58"/>
    </row>
    <row r="244" spans="1:251" s="2" customFormat="1" ht="24" customHeight="1">
      <c r="A244" s="36">
        <v>236</v>
      </c>
      <c r="B244" s="37" t="s">
        <v>521</v>
      </c>
      <c r="C244" s="37" t="s">
        <v>528</v>
      </c>
      <c r="D244" s="37" t="s">
        <v>529</v>
      </c>
      <c r="E244" s="38"/>
      <c r="F244" s="38"/>
      <c r="G244" s="38"/>
      <c r="H244" s="38"/>
      <c r="I244" s="43">
        <v>20</v>
      </c>
      <c r="J244" s="43">
        <v>20</v>
      </c>
      <c r="K244" s="38"/>
      <c r="L244" s="36"/>
      <c r="IL244" s="58"/>
      <c r="IM244" s="58"/>
      <c r="IN244" s="58"/>
      <c r="IO244" s="58"/>
      <c r="IP244" s="58"/>
      <c r="IQ244" s="58"/>
    </row>
    <row r="245" spans="1:251" s="2" customFormat="1" ht="24" customHeight="1">
      <c r="A245" s="36">
        <v>237</v>
      </c>
      <c r="B245" s="37" t="s">
        <v>521</v>
      </c>
      <c r="C245" s="37" t="s">
        <v>530</v>
      </c>
      <c r="D245" s="37" t="s">
        <v>530</v>
      </c>
      <c r="E245" s="38"/>
      <c r="F245" s="38"/>
      <c r="G245" s="38"/>
      <c r="H245" s="38">
        <v>21.8</v>
      </c>
      <c r="I245" s="43">
        <v>0</v>
      </c>
      <c r="J245" s="43">
        <v>21.8</v>
      </c>
      <c r="K245" s="38"/>
      <c r="L245" s="36"/>
      <c r="IL245" s="58"/>
      <c r="IM245" s="58"/>
      <c r="IN245" s="58"/>
      <c r="IO245" s="58"/>
      <c r="IP245" s="58"/>
      <c r="IQ245" s="58"/>
    </row>
    <row r="246" spans="1:251" s="2" customFormat="1" ht="21.75" customHeight="1">
      <c r="A246" s="36">
        <v>238</v>
      </c>
      <c r="B246" s="37" t="s">
        <v>521</v>
      </c>
      <c r="C246" s="37" t="s">
        <v>531</v>
      </c>
      <c r="D246" s="37" t="s">
        <v>531</v>
      </c>
      <c r="E246" s="38"/>
      <c r="F246" s="38"/>
      <c r="G246" s="38"/>
      <c r="H246" s="38">
        <v>18</v>
      </c>
      <c r="I246" s="43">
        <v>0</v>
      </c>
      <c r="J246" s="43">
        <v>18</v>
      </c>
      <c r="K246" s="38"/>
      <c r="L246" s="36"/>
      <c r="IL246" s="58"/>
      <c r="IM246" s="58"/>
      <c r="IN246" s="58"/>
      <c r="IO246" s="58"/>
      <c r="IP246" s="58"/>
      <c r="IQ246" s="58"/>
    </row>
    <row r="247" spans="1:251" s="2" customFormat="1" ht="21.75" customHeight="1">
      <c r="A247" s="36">
        <v>239</v>
      </c>
      <c r="B247" s="37" t="s">
        <v>521</v>
      </c>
      <c r="C247" s="37" t="s">
        <v>532</v>
      </c>
      <c r="D247" s="37" t="s">
        <v>532</v>
      </c>
      <c r="E247" s="38"/>
      <c r="F247" s="38"/>
      <c r="G247" s="38"/>
      <c r="H247" s="38">
        <v>15</v>
      </c>
      <c r="I247" s="43">
        <v>0</v>
      </c>
      <c r="J247" s="43">
        <v>15</v>
      </c>
      <c r="K247" s="38"/>
      <c r="L247" s="36"/>
      <c r="IL247" s="58"/>
      <c r="IM247" s="58"/>
      <c r="IN247" s="58"/>
      <c r="IO247" s="58"/>
      <c r="IP247" s="58"/>
      <c r="IQ247" s="58"/>
    </row>
    <row r="248" spans="1:251" s="2" customFormat="1" ht="27" customHeight="1">
      <c r="A248" s="36">
        <v>240</v>
      </c>
      <c r="B248" s="37" t="s">
        <v>521</v>
      </c>
      <c r="C248" s="37" t="s">
        <v>533</v>
      </c>
      <c r="D248" s="37" t="s">
        <v>533</v>
      </c>
      <c r="E248" s="38"/>
      <c r="F248" s="38"/>
      <c r="G248" s="38"/>
      <c r="H248" s="38">
        <v>0.6</v>
      </c>
      <c r="I248" s="43">
        <v>0</v>
      </c>
      <c r="J248" s="43">
        <v>0.6</v>
      </c>
      <c r="K248" s="38"/>
      <c r="L248" s="36"/>
      <c r="IL248" s="58"/>
      <c r="IM248" s="58"/>
      <c r="IN248" s="58"/>
      <c r="IO248" s="58"/>
      <c r="IP248" s="58"/>
      <c r="IQ248" s="58"/>
    </row>
    <row r="249" spans="1:251" s="2" customFormat="1" ht="21" customHeight="1">
      <c r="A249" s="36">
        <v>241</v>
      </c>
      <c r="B249" s="37" t="s">
        <v>521</v>
      </c>
      <c r="C249" s="37" t="s">
        <v>534</v>
      </c>
      <c r="D249" s="37" t="s">
        <v>534</v>
      </c>
      <c r="E249" s="38"/>
      <c r="F249" s="38"/>
      <c r="G249" s="38"/>
      <c r="H249" s="38">
        <v>2</v>
      </c>
      <c r="I249" s="43">
        <v>0</v>
      </c>
      <c r="J249" s="43">
        <v>2</v>
      </c>
      <c r="K249" s="38"/>
      <c r="L249" s="36"/>
      <c r="IL249" s="58"/>
      <c r="IM249" s="58"/>
      <c r="IN249" s="58"/>
      <c r="IO249" s="58"/>
      <c r="IP249" s="58"/>
      <c r="IQ249" s="58"/>
    </row>
    <row r="250" spans="1:251" s="2" customFormat="1" ht="21.75" customHeight="1">
      <c r="A250" s="36">
        <v>242</v>
      </c>
      <c r="B250" s="37" t="s">
        <v>521</v>
      </c>
      <c r="C250" s="37" t="s">
        <v>535</v>
      </c>
      <c r="D250" s="37" t="s">
        <v>536</v>
      </c>
      <c r="E250" s="38"/>
      <c r="F250" s="38"/>
      <c r="G250" s="38"/>
      <c r="H250" s="38">
        <v>8</v>
      </c>
      <c r="I250" s="43">
        <v>0</v>
      </c>
      <c r="J250" s="43">
        <v>8</v>
      </c>
      <c r="K250" s="38"/>
      <c r="L250" s="36"/>
      <c r="IL250" s="58"/>
      <c r="IM250" s="58"/>
      <c r="IN250" s="58"/>
      <c r="IO250" s="58"/>
      <c r="IP250" s="58"/>
      <c r="IQ250" s="58"/>
    </row>
    <row r="251" spans="1:251" s="2" customFormat="1" ht="22.5" customHeight="1">
      <c r="A251" s="36">
        <v>243</v>
      </c>
      <c r="B251" s="37" t="s">
        <v>521</v>
      </c>
      <c r="C251" s="37" t="s">
        <v>537</v>
      </c>
      <c r="D251" s="37" t="s">
        <v>537</v>
      </c>
      <c r="E251" s="38"/>
      <c r="F251" s="38"/>
      <c r="G251" s="38"/>
      <c r="H251" s="38">
        <v>0.8</v>
      </c>
      <c r="I251" s="43">
        <v>0</v>
      </c>
      <c r="J251" s="43">
        <v>0.8</v>
      </c>
      <c r="K251" s="38"/>
      <c r="L251" s="36"/>
      <c r="IL251" s="58"/>
      <c r="IM251" s="58"/>
      <c r="IN251" s="58"/>
      <c r="IO251" s="58"/>
      <c r="IP251" s="58"/>
      <c r="IQ251" s="58"/>
    </row>
    <row r="252" spans="1:251" s="2" customFormat="1" ht="42" customHeight="1">
      <c r="A252" s="36">
        <v>244</v>
      </c>
      <c r="B252" s="37" t="s">
        <v>521</v>
      </c>
      <c r="C252" s="37" t="s">
        <v>538</v>
      </c>
      <c r="D252" s="37" t="s">
        <v>539</v>
      </c>
      <c r="E252" s="38"/>
      <c r="F252" s="38"/>
      <c r="G252" s="38"/>
      <c r="H252" s="38">
        <v>4</v>
      </c>
      <c r="I252" s="43">
        <v>4</v>
      </c>
      <c r="J252" s="43">
        <v>8</v>
      </c>
      <c r="K252" s="38"/>
      <c r="L252" s="36"/>
      <c r="IL252" s="58"/>
      <c r="IM252" s="58"/>
      <c r="IN252" s="58"/>
      <c r="IO252" s="58"/>
      <c r="IP252" s="58"/>
      <c r="IQ252" s="58"/>
    </row>
    <row r="253" spans="1:251" s="2" customFormat="1" ht="30" customHeight="1">
      <c r="A253" s="36">
        <v>245</v>
      </c>
      <c r="B253" s="37" t="s">
        <v>521</v>
      </c>
      <c r="C253" s="37" t="s">
        <v>540</v>
      </c>
      <c r="D253" s="37" t="s">
        <v>541</v>
      </c>
      <c r="E253" s="38"/>
      <c r="F253" s="38"/>
      <c r="G253" s="38"/>
      <c r="H253" s="38">
        <v>27.54</v>
      </c>
      <c r="I253" s="43">
        <v>0</v>
      </c>
      <c r="J253" s="43">
        <v>27.54</v>
      </c>
      <c r="K253" s="38">
        <v>20</v>
      </c>
      <c r="L253" s="36" t="s">
        <v>542</v>
      </c>
      <c r="IL253" s="58"/>
      <c r="IM253" s="58"/>
      <c r="IN253" s="58"/>
      <c r="IO253" s="58"/>
      <c r="IP253" s="58"/>
      <c r="IQ253" s="58"/>
    </row>
    <row r="254" spans="1:251" s="2" customFormat="1" ht="30" customHeight="1">
      <c r="A254" s="36">
        <v>246</v>
      </c>
      <c r="B254" s="37" t="s">
        <v>521</v>
      </c>
      <c r="C254" s="37" t="s">
        <v>542</v>
      </c>
      <c r="D254" s="37" t="s">
        <v>543</v>
      </c>
      <c r="E254" s="38"/>
      <c r="F254" s="38"/>
      <c r="G254" s="38"/>
      <c r="H254" s="38">
        <v>30</v>
      </c>
      <c r="I254" s="43">
        <v>0</v>
      </c>
      <c r="J254" s="43">
        <v>30</v>
      </c>
      <c r="K254" s="38"/>
      <c r="L254" s="36"/>
      <c r="IL254" s="58"/>
      <c r="IM254" s="58"/>
      <c r="IN254" s="58"/>
      <c r="IO254" s="58"/>
      <c r="IP254" s="58"/>
      <c r="IQ254" s="58"/>
    </row>
    <row r="255" spans="1:251" s="2" customFormat="1" ht="99" customHeight="1">
      <c r="A255" s="36">
        <v>247</v>
      </c>
      <c r="B255" s="37" t="s">
        <v>544</v>
      </c>
      <c r="C255" s="37" t="s">
        <v>545</v>
      </c>
      <c r="D255" s="37" t="s">
        <v>546</v>
      </c>
      <c r="E255" s="38">
        <v>0</v>
      </c>
      <c r="F255" s="38">
        <v>350</v>
      </c>
      <c r="G255" s="38">
        <v>400</v>
      </c>
      <c r="H255" s="38">
        <v>884.09</v>
      </c>
      <c r="I255" s="43">
        <v>0</v>
      </c>
      <c r="J255" s="43">
        <v>884.09</v>
      </c>
      <c r="K255" s="38">
        <v>400</v>
      </c>
      <c r="L255" s="78" t="s">
        <v>547</v>
      </c>
      <c r="IL255" s="58"/>
      <c r="IM255" s="58"/>
      <c r="IN255" s="58"/>
      <c r="IO255" s="58"/>
      <c r="IP255" s="58"/>
      <c r="IQ255" s="58"/>
    </row>
    <row r="256" spans="1:251" s="2" customFormat="1" ht="30" customHeight="1">
      <c r="A256" s="36">
        <v>248</v>
      </c>
      <c r="B256" s="37" t="s">
        <v>544</v>
      </c>
      <c r="C256" s="37" t="s">
        <v>548</v>
      </c>
      <c r="D256" s="37" t="s">
        <v>549</v>
      </c>
      <c r="E256" s="38">
        <v>20</v>
      </c>
      <c r="F256" s="38">
        <v>18</v>
      </c>
      <c r="G256" s="38">
        <v>16</v>
      </c>
      <c r="H256" s="38">
        <v>36</v>
      </c>
      <c r="I256" s="43">
        <v>0</v>
      </c>
      <c r="J256" s="43">
        <v>36</v>
      </c>
      <c r="K256" s="38">
        <v>30</v>
      </c>
      <c r="L256" s="60"/>
      <c r="IL256" s="58"/>
      <c r="IM256" s="58"/>
      <c r="IN256" s="58"/>
      <c r="IO256" s="58"/>
      <c r="IP256" s="58"/>
      <c r="IQ256" s="58"/>
    </row>
    <row r="257" spans="1:251" s="11" customFormat="1" ht="151.5" customHeight="1">
      <c r="A257" s="36">
        <v>249</v>
      </c>
      <c r="B257" s="37" t="s">
        <v>550</v>
      </c>
      <c r="C257" s="37" t="s">
        <v>551</v>
      </c>
      <c r="D257" s="37" t="s">
        <v>552</v>
      </c>
      <c r="E257" s="38" t="s">
        <v>553</v>
      </c>
      <c r="F257" s="38" t="s">
        <v>554</v>
      </c>
      <c r="G257" s="38" t="s">
        <v>555</v>
      </c>
      <c r="H257" s="38">
        <v>90</v>
      </c>
      <c r="I257" s="43">
        <v>0</v>
      </c>
      <c r="J257" s="43">
        <v>90</v>
      </c>
      <c r="K257" s="38">
        <v>40</v>
      </c>
      <c r="L257" s="78" t="s">
        <v>556</v>
      </c>
      <c r="IL257" s="58"/>
      <c r="IM257" s="58"/>
      <c r="IN257" s="58"/>
      <c r="IO257" s="58"/>
      <c r="IP257" s="58"/>
      <c r="IQ257" s="58"/>
    </row>
    <row r="258" spans="1:251" s="11" customFormat="1" ht="63.75" customHeight="1">
      <c r="A258" s="36">
        <v>250</v>
      </c>
      <c r="B258" s="37" t="s">
        <v>557</v>
      </c>
      <c r="C258" s="37" t="s">
        <v>558</v>
      </c>
      <c r="D258" s="37" t="s">
        <v>559</v>
      </c>
      <c r="E258" s="38"/>
      <c r="F258" s="38"/>
      <c r="G258" s="38"/>
      <c r="H258" s="38"/>
      <c r="I258" s="43">
        <v>51</v>
      </c>
      <c r="J258" s="43">
        <v>51</v>
      </c>
      <c r="K258" s="38">
        <v>30</v>
      </c>
      <c r="L258" s="57"/>
      <c r="IL258" s="58"/>
      <c r="IM258" s="58"/>
      <c r="IN258" s="58"/>
      <c r="IO258" s="58"/>
      <c r="IP258" s="58"/>
      <c r="IQ258" s="58"/>
    </row>
    <row r="259" spans="1:251" s="11" customFormat="1" ht="48" customHeight="1">
      <c r="A259" s="36">
        <v>251</v>
      </c>
      <c r="B259" s="37" t="s">
        <v>557</v>
      </c>
      <c r="C259" s="37" t="s">
        <v>560</v>
      </c>
      <c r="D259" s="37" t="s">
        <v>561</v>
      </c>
      <c r="E259" s="38"/>
      <c r="F259" s="38"/>
      <c r="G259" s="38"/>
      <c r="H259" s="38">
        <v>50</v>
      </c>
      <c r="I259" s="43">
        <v>0</v>
      </c>
      <c r="J259" s="43">
        <v>50</v>
      </c>
      <c r="K259" s="38">
        <v>36</v>
      </c>
      <c r="L259" s="36" t="s">
        <v>562</v>
      </c>
      <c r="IL259" s="58"/>
      <c r="IM259" s="58"/>
      <c r="IN259" s="58"/>
      <c r="IO259" s="58"/>
      <c r="IP259" s="58"/>
      <c r="IQ259" s="58"/>
    </row>
    <row r="260" spans="1:251" s="11" customFormat="1" ht="48" customHeight="1">
      <c r="A260" s="36">
        <v>252</v>
      </c>
      <c r="B260" s="37" t="s">
        <v>557</v>
      </c>
      <c r="C260" s="37" t="s">
        <v>563</v>
      </c>
      <c r="D260" s="37" t="s">
        <v>564</v>
      </c>
      <c r="E260" s="38"/>
      <c r="F260" s="38"/>
      <c r="G260" s="38"/>
      <c r="H260" s="38">
        <v>0.5</v>
      </c>
      <c r="I260" s="43">
        <v>0</v>
      </c>
      <c r="J260" s="43">
        <v>0.5</v>
      </c>
      <c r="K260" s="38"/>
      <c r="L260" s="36"/>
      <c r="IL260" s="58"/>
      <c r="IM260" s="58"/>
      <c r="IN260" s="58"/>
      <c r="IO260" s="58"/>
      <c r="IP260" s="58"/>
      <c r="IQ260" s="58"/>
    </row>
    <row r="261" spans="1:251" s="11" customFormat="1" ht="64.5" customHeight="1">
      <c r="A261" s="36">
        <v>253</v>
      </c>
      <c r="B261" s="37" t="s">
        <v>557</v>
      </c>
      <c r="C261" s="37" t="s">
        <v>565</v>
      </c>
      <c r="D261" s="37" t="s">
        <v>566</v>
      </c>
      <c r="E261" s="38"/>
      <c r="F261" s="38"/>
      <c r="G261" s="38"/>
      <c r="H261" s="38">
        <v>20</v>
      </c>
      <c r="I261" s="43">
        <v>0</v>
      </c>
      <c r="J261" s="43">
        <v>20</v>
      </c>
      <c r="K261" s="38"/>
      <c r="L261" s="36"/>
      <c r="IL261" s="58"/>
      <c r="IM261" s="58"/>
      <c r="IN261" s="58"/>
      <c r="IO261" s="58"/>
      <c r="IP261" s="58"/>
      <c r="IQ261" s="58"/>
    </row>
    <row r="262" spans="1:251" s="11" customFormat="1" ht="51.75" customHeight="1">
      <c r="A262" s="36">
        <v>254</v>
      </c>
      <c r="B262" s="37" t="s">
        <v>557</v>
      </c>
      <c r="C262" s="37" t="s">
        <v>567</v>
      </c>
      <c r="D262" s="37" t="s">
        <v>568</v>
      </c>
      <c r="E262" s="38"/>
      <c r="F262" s="38"/>
      <c r="G262" s="38"/>
      <c r="H262" s="38">
        <v>50</v>
      </c>
      <c r="I262" s="43">
        <v>0</v>
      </c>
      <c r="J262" s="43">
        <v>50</v>
      </c>
      <c r="K262" s="38"/>
      <c r="L262" s="36"/>
      <c r="IL262" s="58"/>
      <c r="IM262" s="58"/>
      <c r="IN262" s="58"/>
      <c r="IO262" s="58"/>
      <c r="IP262" s="58"/>
      <c r="IQ262" s="58"/>
    </row>
    <row r="263" spans="1:251" s="11" customFormat="1" ht="60" customHeight="1">
      <c r="A263" s="36">
        <v>255</v>
      </c>
      <c r="B263" s="37" t="s">
        <v>557</v>
      </c>
      <c r="C263" s="37" t="s">
        <v>569</v>
      </c>
      <c r="D263" s="37" t="s">
        <v>570</v>
      </c>
      <c r="E263" s="38"/>
      <c r="F263" s="38">
        <v>0</v>
      </c>
      <c r="G263" s="38">
        <v>0</v>
      </c>
      <c r="H263" s="38">
        <v>35.8</v>
      </c>
      <c r="I263" s="43">
        <v>0</v>
      </c>
      <c r="J263" s="43">
        <v>35.8</v>
      </c>
      <c r="K263" s="38"/>
      <c r="L263" s="36"/>
      <c r="IL263" s="58"/>
      <c r="IM263" s="58"/>
      <c r="IN263" s="58"/>
      <c r="IO263" s="58"/>
      <c r="IP263" s="58"/>
      <c r="IQ263" s="58"/>
    </row>
    <row r="264" spans="1:251" s="2" customFormat="1" ht="57.75" customHeight="1">
      <c r="A264" s="36">
        <v>256</v>
      </c>
      <c r="B264" s="37" t="s">
        <v>557</v>
      </c>
      <c r="C264" s="37" t="s">
        <v>571</v>
      </c>
      <c r="D264" s="37" t="s">
        <v>572</v>
      </c>
      <c r="E264" s="39"/>
      <c r="F264" s="39"/>
      <c r="G264" s="39"/>
      <c r="H264" s="39"/>
      <c r="I264" s="43">
        <v>80</v>
      </c>
      <c r="J264" s="43">
        <v>80</v>
      </c>
      <c r="K264" s="38">
        <v>70</v>
      </c>
      <c r="L264" s="36" t="s">
        <v>573</v>
      </c>
      <c r="IL264" s="58"/>
      <c r="IM264" s="58"/>
      <c r="IN264" s="58"/>
      <c r="IO264" s="58"/>
      <c r="IP264" s="58"/>
      <c r="IQ264" s="58"/>
    </row>
    <row r="265" spans="1:251" s="2" customFormat="1" ht="46.5" customHeight="1">
      <c r="A265" s="36">
        <v>257</v>
      </c>
      <c r="B265" s="37" t="s">
        <v>557</v>
      </c>
      <c r="C265" s="37" t="s">
        <v>574</v>
      </c>
      <c r="D265" s="37" t="s">
        <v>575</v>
      </c>
      <c r="E265" s="39">
        <v>174.7</v>
      </c>
      <c r="F265" s="39">
        <v>82.9</v>
      </c>
      <c r="G265" s="39">
        <v>0</v>
      </c>
      <c r="H265" s="39">
        <v>90.4</v>
      </c>
      <c r="I265" s="43">
        <v>0</v>
      </c>
      <c r="J265" s="43">
        <v>90.4</v>
      </c>
      <c r="K265" s="38"/>
      <c r="L265" s="36"/>
      <c r="IL265" s="58"/>
      <c r="IM265" s="58"/>
      <c r="IN265" s="58"/>
      <c r="IO265" s="58"/>
      <c r="IP265" s="58"/>
      <c r="IQ265" s="58"/>
    </row>
    <row r="266" spans="1:251" s="2" customFormat="1" ht="36.75" customHeight="1">
      <c r="A266" s="36">
        <v>258</v>
      </c>
      <c r="B266" s="37" t="s">
        <v>557</v>
      </c>
      <c r="C266" s="37" t="s">
        <v>576</v>
      </c>
      <c r="D266" s="37" t="s">
        <v>577</v>
      </c>
      <c r="E266" s="39"/>
      <c r="F266" s="39"/>
      <c r="G266" s="39"/>
      <c r="H266" s="39"/>
      <c r="I266" s="43">
        <v>40</v>
      </c>
      <c r="J266" s="43">
        <v>40</v>
      </c>
      <c r="K266" s="38"/>
      <c r="L266" s="36"/>
      <c r="IL266" s="58"/>
      <c r="IM266" s="58"/>
      <c r="IN266" s="58"/>
      <c r="IO266" s="58"/>
      <c r="IP266" s="58"/>
      <c r="IQ266" s="58"/>
    </row>
    <row r="267" spans="1:251" s="2" customFormat="1" ht="42.75" customHeight="1">
      <c r="A267" s="36">
        <v>259</v>
      </c>
      <c r="B267" s="37" t="s">
        <v>557</v>
      </c>
      <c r="C267" s="37" t="s">
        <v>578</v>
      </c>
      <c r="D267" s="37" t="s">
        <v>579</v>
      </c>
      <c r="E267" s="39"/>
      <c r="F267" s="39"/>
      <c r="G267" s="39"/>
      <c r="H267" s="39">
        <v>30</v>
      </c>
      <c r="I267" s="43">
        <v>0</v>
      </c>
      <c r="J267" s="43">
        <v>30</v>
      </c>
      <c r="K267" s="38"/>
      <c r="L267" s="36"/>
      <c r="IL267" s="58"/>
      <c r="IM267" s="58"/>
      <c r="IN267" s="58"/>
      <c r="IO267" s="58"/>
      <c r="IP267" s="58"/>
      <c r="IQ267" s="58"/>
    </row>
    <row r="268" spans="1:251" s="8" customFormat="1" ht="42.75" customHeight="1">
      <c r="A268" s="36">
        <v>260</v>
      </c>
      <c r="B268" s="37" t="s">
        <v>557</v>
      </c>
      <c r="C268" s="37" t="s">
        <v>580</v>
      </c>
      <c r="D268" s="37" t="s">
        <v>581</v>
      </c>
      <c r="E268" s="39"/>
      <c r="F268" s="39"/>
      <c r="G268" s="39"/>
      <c r="H268" s="39"/>
      <c r="I268" s="43">
        <v>20</v>
      </c>
      <c r="J268" s="43">
        <v>20</v>
      </c>
      <c r="K268" s="38"/>
      <c r="L268" s="36"/>
      <c r="IL268" s="58"/>
      <c r="IM268" s="58"/>
      <c r="IN268" s="58"/>
      <c r="IO268" s="58"/>
      <c r="IP268" s="58"/>
      <c r="IQ268" s="58"/>
    </row>
    <row r="269" spans="1:251" s="15" customFormat="1" ht="49.5" customHeight="1">
      <c r="A269" s="36">
        <v>261</v>
      </c>
      <c r="B269" s="79" t="s">
        <v>557</v>
      </c>
      <c r="C269" s="79" t="s">
        <v>582</v>
      </c>
      <c r="D269" s="79" t="s">
        <v>583</v>
      </c>
      <c r="E269" s="80">
        <v>130.87</v>
      </c>
      <c r="F269" s="80">
        <v>130.87</v>
      </c>
      <c r="G269" s="80">
        <v>130.87</v>
      </c>
      <c r="H269" s="80">
        <v>130.87</v>
      </c>
      <c r="I269" s="80"/>
      <c r="J269" s="43">
        <v>130.87</v>
      </c>
      <c r="K269" s="38">
        <v>130.87</v>
      </c>
      <c r="L269" s="85"/>
      <c r="IL269" s="58"/>
      <c r="IM269" s="58"/>
      <c r="IN269" s="58"/>
      <c r="IO269" s="58"/>
      <c r="IP269" s="58"/>
      <c r="IQ269" s="58"/>
    </row>
    <row r="270" spans="1:251" s="2" customFormat="1" ht="45" customHeight="1">
      <c r="A270" s="36">
        <v>262</v>
      </c>
      <c r="B270" s="37" t="s">
        <v>584</v>
      </c>
      <c r="C270" s="37" t="s">
        <v>585</v>
      </c>
      <c r="D270" s="37" t="s">
        <v>586</v>
      </c>
      <c r="E270" s="38">
        <v>10</v>
      </c>
      <c r="F270" s="38">
        <v>10</v>
      </c>
      <c r="G270" s="38">
        <v>10</v>
      </c>
      <c r="H270" s="38">
        <v>10</v>
      </c>
      <c r="I270" s="43">
        <v>0</v>
      </c>
      <c r="J270" s="43">
        <v>10</v>
      </c>
      <c r="K270" s="38">
        <v>9</v>
      </c>
      <c r="L270" s="57" t="s">
        <v>447</v>
      </c>
      <c r="IL270" s="58"/>
      <c r="IM270" s="58"/>
      <c r="IN270" s="58"/>
      <c r="IO270" s="58"/>
      <c r="IP270" s="58"/>
      <c r="IQ270" s="58"/>
    </row>
    <row r="271" spans="1:251" s="2" customFormat="1" ht="45.75" customHeight="1">
      <c r="A271" s="36">
        <v>263</v>
      </c>
      <c r="B271" s="37" t="s">
        <v>587</v>
      </c>
      <c r="C271" s="37" t="s">
        <v>588</v>
      </c>
      <c r="D271" s="37" t="s">
        <v>589</v>
      </c>
      <c r="E271" s="38">
        <v>3</v>
      </c>
      <c r="F271" s="38"/>
      <c r="G271" s="38"/>
      <c r="H271" s="38"/>
      <c r="I271" s="43">
        <v>60</v>
      </c>
      <c r="J271" s="43">
        <v>60</v>
      </c>
      <c r="K271" s="38">
        <v>40</v>
      </c>
      <c r="L271" s="36" t="s">
        <v>590</v>
      </c>
      <c r="IL271" s="58"/>
      <c r="IM271" s="58"/>
      <c r="IN271" s="58"/>
      <c r="IO271" s="58"/>
      <c r="IP271" s="58"/>
      <c r="IQ271" s="58"/>
    </row>
    <row r="272" spans="1:251" s="2" customFormat="1" ht="40.5" customHeight="1">
      <c r="A272" s="36">
        <v>264</v>
      </c>
      <c r="B272" s="37" t="s">
        <v>587</v>
      </c>
      <c r="C272" s="37" t="s">
        <v>591</v>
      </c>
      <c r="D272" s="37" t="s">
        <v>592</v>
      </c>
      <c r="E272" s="38"/>
      <c r="F272" s="38"/>
      <c r="G272" s="38"/>
      <c r="H272" s="38"/>
      <c r="I272" s="43">
        <v>10</v>
      </c>
      <c r="J272" s="43">
        <v>10</v>
      </c>
      <c r="K272" s="38"/>
      <c r="L272" s="36"/>
      <c r="IL272" s="58"/>
      <c r="IM272" s="58"/>
      <c r="IN272" s="58"/>
      <c r="IO272" s="58"/>
      <c r="IP272" s="58"/>
      <c r="IQ272" s="58"/>
    </row>
    <row r="273" spans="1:251" s="2" customFormat="1" ht="51" customHeight="1">
      <c r="A273" s="36">
        <v>265</v>
      </c>
      <c r="B273" s="37" t="s">
        <v>587</v>
      </c>
      <c r="C273" s="37" t="s">
        <v>593</v>
      </c>
      <c r="D273" s="37" t="s">
        <v>594</v>
      </c>
      <c r="E273" s="38"/>
      <c r="F273" s="38"/>
      <c r="G273" s="38"/>
      <c r="H273" s="38"/>
      <c r="I273" s="43">
        <v>30</v>
      </c>
      <c r="J273" s="43">
        <v>30</v>
      </c>
      <c r="K273" s="38"/>
      <c r="L273" s="36"/>
      <c r="IL273" s="58"/>
      <c r="IM273" s="58"/>
      <c r="IN273" s="58"/>
      <c r="IO273" s="58"/>
      <c r="IP273" s="58"/>
      <c r="IQ273" s="58"/>
    </row>
    <row r="274" spans="1:251" s="2" customFormat="1" ht="60" customHeight="1">
      <c r="A274" s="36">
        <v>266</v>
      </c>
      <c r="B274" s="37" t="s">
        <v>587</v>
      </c>
      <c r="C274" s="37" t="s">
        <v>595</v>
      </c>
      <c r="D274" s="37" t="s">
        <v>596</v>
      </c>
      <c r="E274" s="38">
        <v>45</v>
      </c>
      <c r="F274" s="38">
        <v>43</v>
      </c>
      <c r="G274" s="38">
        <v>43</v>
      </c>
      <c r="H274" s="38">
        <v>80</v>
      </c>
      <c r="I274" s="43">
        <v>0</v>
      </c>
      <c r="J274" s="43">
        <v>80</v>
      </c>
      <c r="K274" s="38"/>
      <c r="L274" s="36"/>
      <c r="IL274" s="58"/>
      <c r="IM274" s="58"/>
      <c r="IN274" s="58"/>
      <c r="IO274" s="58"/>
      <c r="IP274" s="58"/>
      <c r="IQ274" s="58"/>
    </row>
    <row r="275" spans="1:251" s="2" customFormat="1" ht="66" customHeight="1">
      <c r="A275" s="36">
        <v>267</v>
      </c>
      <c r="B275" s="37" t="s">
        <v>587</v>
      </c>
      <c r="C275" s="37" t="s">
        <v>597</v>
      </c>
      <c r="D275" s="37" t="s">
        <v>598</v>
      </c>
      <c r="E275" s="38"/>
      <c r="F275" s="38"/>
      <c r="G275" s="38">
        <v>15</v>
      </c>
      <c r="H275" s="38">
        <v>103</v>
      </c>
      <c r="I275" s="43">
        <v>0</v>
      </c>
      <c r="J275" s="43">
        <v>103</v>
      </c>
      <c r="K275" s="38">
        <v>13.5</v>
      </c>
      <c r="L275" s="57"/>
      <c r="IL275" s="58"/>
      <c r="IM275" s="58"/>
      <c r="IN275" s="58"/>
      <c r="IO275" s="58"/>
      <c r="IP275" s="58"/>
      <c r="IQ275" s="58"/>
    </row>
    <row r="276" spans="1:251" s="2" customFormat="1" ht="75" customHeight="1">
      <c r="A276" s="36">
        <v>268</v>
      </c>
      <c r="B276" s="37" t="s">
        <v>587</v>
      </c>
      <c r="C276" s="37" t="s">
        <v>599</v>
      </c>
      <c r="D276" s="37" t="s">
        <v>600</v>
      </c>
      <c r="E276" s="38">
        <v>5</v>
      </c>
      <c r="F276" s="38">
        <v>4.5</v>
      </c>
      <c r="G276" s="38">
        <v>4</v>
      </c>
      <c r="H276" s="38">
        <v>10</v>
      </c>
      <c r="I276" s="43">
        <v>0</v>
      </c>
      <c r="J276" s="43">
        <v>10</v>
      </c>
      <c r="K276" s="38">
        <v>4</v>
      </c>
      <c r="L276" s="57"/>
      <c r="IL276" s="58"/>
      <c r="IM276" s="58"/>
      <c r="IN276" s="58"/>
      <c r="IO276" s="58"/>
      <c r="IP276" s="58"/>
      <c r="IQ276" s="58"/>
    </row>
    <row r="277" spans="1:251" s="2" customFormat="1" ht="66" customHeight="1">
      <c r="A277" s="36">
        <v>269</v>
      </c>
      <c r="B277" s="37" t="s">
        <v>601</v>
      </c>
      <c r="C277" s="37" t="s">
        <v>602</v>
      </c>
      <c r="D277" s="37" t="s">
        <v>603</v>
      </c>
      <c r="E277" s="38">
        <v>89.0247</v>
      </c>
      <c r="F277" s="38">
        <v>80.12</v>
      </c>
      <c r="G277" s="38">
        <v>80.12</v>
      </c>
      <c r="H277" s="38">
        <v>96.12</v>
      </c>
      <c r="I277" s="43">
        <v>0</v>
      </c>
      <c r="J277" s="43">
        <v>96.12</v>
      </c>
      <c r="K277" s="38">
        <v>72</v>
      </c>
      <c r="L277" s="57"/>
      <c r="IL277" s="58"/>
      <c r="IM277" s="58"/>
      <c r="IN277" s="58"/>
      <c r="IO277" s="58"/>
      <c r="IP277" s="58"/>
      <c r="IQ277" s="58"/>
    </row>
    <row r="278" spans="1:251" s="2" customFormat="1" ht="60.75" customHeight="1">
      <c r="A278" s="36">
        <v>270</v>
      </c>
      <c r="B278" s="37" t="s">
        <v>601</v>
      </c>
      <c r="C278" s="37" t="s">
        <v>446</v>
      </c>
      <c r="D278" s="37" t="s">
        <v>604</v>
      </c>
      <c r="E278" s="38"/>
      <c r="F278" s="38">
        <v>8.754</v>
      </c>
      <c r="G278" s="38">
        <v>8.754</v>
      </c>
      <c r="H278" s="38">
        <v>8.754</v>
      </c>
      <c r="I278" s="43">
        <v>0</v>
      </c>
      <c r="J278" s="43">
        <v>8.754</v>
      </c>
      <c r="K278" s="38">
        <v>8.594</v>
      </c>
      <c r="L278" s="57"/>
      <c r="IL278" s="58"/>
      <c r="IM278" s="58"/>
      <c r="IN278" s="58"/>
      <c r="IO278" s="58"/>
      <c r="IP278" s="58"/>
      <c r="IQ278" s="58"/>
    </row>
    <row r="279" spans="1:251" s="1" customFormat="1" ht="48" customHeight="1">
      <c r="A279" s="36">
        <v>271</v>
      </c>
      <c r="B279" s="74" t="s">
        <v>605</v>
      </c>
      <c r="C279" s="74" t="s">
        <v>606</v>
      </c>
      <c r="D279" s="74" t="s">
        <v>607</v>
      </c>
      <c r="E279" s="81" t="s">
        <v>608</v>
      </c>
      <c r="F279" s="81" t="s">
        <v>608</v>
      </c>
      <c r="G279" s="81" t="s">
        <v>609</v>
      </c>
      <c r="H279" s="39">
        <v>30</v>
      </c>
      <c r="I279" s="43">
        <v>0</v>
      </c>
      <c r="J279" s="43">
        <v>30</v>
      </c>
      <c r="K279" s="39">
        <v>25</v>
      </c>
      <c r="L279" s="30"/>
      <c r="IL279" s="58"/>
      <c r="IM279" s="58"/>
      <c r="IN279" s="58"/>
      <c r="IO279" s="58"/>
      <c r="IP279" s="58"/>
      <c r="IQ279" s="58"/>
    </row>
    <row r="280" spans="1:251" s="2" customFormat="1" ht="66" customHeight="1">
      <c r="A280" s="36">
        <v>272</v>
      </c>
      <c r="B280" s="37" t="s">
        <v>610</v>
      </c>
      <c r="C280" s="37" t="s">
        <v>611</v>
      </c>
      <c r="D280" s="37" t="s">
        <v>612</v>
      </c>
      <c r="E280" s="38">
        <v>90.5331</v>
      </c>
      <c r="F280" s="38">
        <v>89.08</v>
      </c>
      <c r="G280" s="38">
        <v>81.48</v>
      </c>
      <c r="H280" s="38">
        <v>113.48</v>
      </c>
      <c r="I280" s="43">
        <v>0</v>
      </c>
      <c r="J280" s="43">
        <v>113.48</v>
      </c>
      <c r="K280" s="38">
        <v>72</v>
      </c>
      <c r="L280" s="57"/>
      <c r="IL280" s="58"/>
      <c r="IM280" s="58"/>
      <c r="IN280" s="58"/>
      <c r="IO280" s="58"/>
      <c r="IP280" s="58"/>
      <c r="IQ280" s="58"/>
    </row>
    <row r="281" spans="1:251" s="2" customFormat="1" ht="42" customHeight="1">
      <c r="A281" s="36">
        <v>273</v>
      </c>
      <c r="B281" s="37" t="s">
        <v>610</v>
      </c>
      <c r="C281" s="37" t="s">
        <v>446</v>
      </c>
      <c r="D281" s="37" t="s">
        <v>613</v>
      </c>
      <c r="E281" s="38"/>
      <c r="F281" s="38">
        <v>7.6</v>
      </c>
      <c r="G281" s="38">
        <v>7.6</v>
      </c>
      <c r="H281" s="38">
        <v>7.6</v>
      </c>
      <c r="I281" s="43">
        <v>0</v>
      </c>
      <c r="J281" s="43">
        <v>7.6</v>
      </c>
      <c r="K281" s="38">
        <v>7.636</v>
      </c>
      <c r="L281" s="57"/>
      <c r="IL281" s="58"/>
      <c r="IM281" s="58"/>
      <c r="IN281" s="58"/>
      <c r="IO281" s="58"/>
      <c r="IP281" s="58"/>
      <c r="IQ281" s="58"/>
    </row>
    <row r="282" spans="1:251" s="2" customFormat="1" ht="27.75" customHeight="1">
      <c r="A282" s="36">
        <v>274</v>
      </c>
      <c r="B282" s="37" t="s">
        <v>614</v>
      </c>
      <c r="C282" s="37" t="s">
        <v>615</v>
      </c>
      <c r="D282" s="37" t="s">
        <v>615</v>
      </c>
      <c r="E282" s="38">
        <v>15</v>
      </c>
      <c r="F282" s="38">
        <v>15</v>
      </c>
      <c r="G282" s="38">
        <v>15</v>
      </c>
      <c r="H282" s="38">
        <v>15</v>
      </c>
      <c r="I282" s="43">
        <v>0</v>
      </c>
      <c r="J282" s="43">
        <v>15</v>
      </c>
      <c r="K282" s="38">
        <v>15</v>
      </c>
      <c r="L282" s="57"/>
      <c r="IL282" s="58"/>
      <c r="IM282" s="58"/>
      <c r="IN282" s="58"/>
      <c r="IO282" s="58"/>
      <c r="IP282" s="58"/>
      <c r="IQ282" s="58"/>
    </row>
    <row r="283" spans="1:251" s="2" customFormat="1" ht="24" customHeight="1">
      <c r="A283" s="36">
        <v>275</v>
      </c>
      <c r="B283" s="37" t="s">
        <v>614</v>
      </c>
      <c r="C283" s="37" t="s">
        <v>616</v>
      </c>
      <c r="D283" s="37" t="s">
        <v>616</v>
      </c>
      <c r="E283" s="38">
        <v>3</v>
      </c>
      <c r="F283" s="38">
        <v>3</v>
      </c>
      <c r="G283" s="38">
        <v>3</v>
      </c>
      <c r="H283" s="38">
        <v>3</v>
      </c>
      <c r="I283" s="43">
        <v>0</v>
      </c>
      <c r="J283" s="43">
        <v>3</v>
      </c>
      <c r="K283" s="38">
        <v>3</v>
      </c>
      <c r="L283" s="57"/>
      <c r="IL283" s="58"/>
      <c r="IM283" s="58"/>
      <c r="IN283" s="58"/>
      <c r="IO283" s="58"/>
      <c r="IP283" s="58"/>
      <c r="IQ283" s="58"/>
    </row>
    <row r="284" spans="1:251" s="2" customFormat="1" ht="342" customHeight="1">
      <c r="A284" s="36">
        <v>276</v>
      </c>
      <c r="B284" s="37" t="s">
        <v>617</v>
      </c>
      <c r="C284" s="37" t="s">
        <v>618</v>
      </c>
      <c r="D284" s="82" t="s">
        <v>619</v>
      </c>
      <c r="E284" s="83">
        <v>493.48</v>
      </c>
      <c r="F284" s="38">
        <v>625</v>
      </c>
      <c r="G284" s="38">
        <v>830.6</v>
      </c>
      <c r="H284" s="38">
        <v>1706.06</v>
      </c>
      <c r="I284" s="43">
        <v>0</v>
      </c>
      <c r="J284" s="43">
        <v>1706.06</v>
      </c>
      <c r="K284" s="38">
        <v>794.38</v>
      </c>
      <c r="L284" s="57"/>
      <c r="IL284" s="58"/>
      <c r="IM284" s="58"/>
      <c r="IN284" s="58"/>
      <c r="IO284" s="58"/>
      <c r="IP284" s="58"/>
      <c r="IQ284" s="58"/>
    </row>
    <row r="285" spans="1:251" s="2" customFormat="1" ht="337.5" customHeight="1">
      <c r="A285" s="36">
        <v>277</v>
      </c>
      <c r="B285" s="37" t="s">
        <v>617</v>
      </c>
      <c r="C285" s="37" t="s">
        <v>620</v>
      </c>
      <c r="D285" s="84" t="s">
        <v>621</v>
      </c>
      <c r="E285" s="38">
        <v>40</v>
      </c>
      <c r="F285" s="38">
        <v>40</v>
      </c>
      <c r="G285" s="38">
        <v>141</v>
      </c>
      <c r="H285" s="38">
        <v>513</v>
      </c>
      <c r="I285" s="43">
        <v>0</v>
      </c>
      <c r="J285" s="43">
        <v>513</v>
      </c>
      <c r="K285" s="38">
        <v>318</v>
      </c>
      <c r="L285" s="57"/>
      <c r="IL285" s="58"/>
      <c r="IM285" s="58"/>
      <c r="IN285" s="58"/>
      <c r="IO285" s="58"/>
      <c r="IP285" s="58"/>
      <c r="IQ285" s="58"/>
    </row>
    <row r="286" spans="1:251" s="8" customFormat="1" ht="30" customHeight="1">
      <c r="A286" s="36">
        <v>278</v>
      </c>
      <c r="B286" s="37" t="s">
        <v>622</v>
      </c>
      <c r="C286" s="37" t="s">
        <v>469</v>
      </c>
      <c r="D286" s="37"/>
      <c r="E286" s="38"/>
      <c r="F286" s="38"/>
      <c r="G286" s="38">
        <v>121.248</v>
      </c>
      <c r="H286" s="38">
        <v>121.248</v>
      </c>
      <c r="I286" s="43">
        <v>0</v>
      </c>
      <c r="J286" s="43">
        <v>121.248</v>
      </c>
      <c r="K286" s="38">
        <v>109</v>
      </c>
      <c r="L286" s="57"/>
      <c r="IL286" s="58"/>
      <c r="IM286" s="58"/>
      <c r="IN286" s="58"/>
      <c r="IO286" s="58"/>
      <c r="IP286" s="58"/>
      <c r="IQ286" s="58"/>
    </row>
    <row r="287" spans="1:251" s="8" customFormat="1" ht="30" customHeight="1">
      <c r="A287" s="36">
        <v>279</v>
      </c>
      <c r="B287" s="37" t="s">
        <v>622</v>
      </c>
      <c r="C287" s="37" t="s">
        <v>623</v>
      </c>
      <c r="D287" s="37" t="s">
        <v>624</v>
      </c>
      <c r="E287" s="38"/>
      <c r="F287" s="38">
        <v>10.4</v>
      </c>
      <c r="G287" s="38">
        <v>10.4</v>
      </c>
      <c r="H287" s="38">
        <v>38.466</v>
      </c>
      <c r="I287" s="43">
        <v>0</v>
      </c>
      <c r="J287" s="43">
        <v>38.466</v>
      </c>
      <c r="K287" s="38">
        <v>10.4</v>
      </c>
      <c r="L287" s="57"/>
      <c r="IL287" s="58"/>
      <c r="IM287" s="58"/>
      <c r="IN287" s="58"/>
      <c r="IO287" s="58"/>
      <c r="IP287" s="58"/>
      <c r="IQ287" s="58"/>
    </row>
    <row r="288" spans="1:251" s="1" customFormat="1" ht="81.75" customHeight="1">
      <c r="A288" s="36">
        <v>280</v>
      </c>
      <c r="B288" s="37" t="s">
        <v>625</v>
      </c>
      <c r="C288" s="79" t="s">
        <v>626</v>
      </c>
      <c r="D288" s="79" t="s">
        <v>627</v>
      </c>
      <c r="E288" s="38"/>
      <c r="F288" s="38"/>
      <c r="G288" s="38">
        <v>9</v>
      </c>
      <c r="H288" s="38">
        <v>30</v>
      </c>
      <c r="I288" s="43"/>
      <c r="J288" s="43">
        <v>30</v>
      </c>
      <c r="K288" s="39">
        <v>30</v>
      </c>
      <c r="L288" s="30"/>
      <c r="IL288" s="58"/>
      <c r="IM288" s="58"/>
      <c r="IN288" s="58"/>
      <c r="IO288" s="58"/>
      <c r="IP288" s="58"/>
      <c r="IQ288" s="58"/>
    </row>
    <row r="289" spans="1:251" s="1" customFormat="1" ht="106.5" customHeight="1">
      <c r="A289" s="36">
        <v>281</v>
      </c>
      <c r="B289" s="37" t="s">
        <v>625</v>
      </c>
      <c r="C289" s="37" t="s">
        <v>628</v>
      </c>
      <c r="D289" s="37" t="s">
        <v>629</v>
      </c>
      <c r="E289" s="38"/>
      <c r="F289" s="38"/>
      <c r="G289" s="38"/>
      <c r="H289" s="38"/>
      <c r="I289" s="43">
        <v>170</v>
      </c>
      <c r="J289" s="43">
        <v>170</v>
      </c>
      <c r="K289" s="39">
        <v>50</v>
      </c>
      <c r="L289" s="30"/>
      <c r="IL289" s="58"/>
      <c r="IM289" s="58"/>
      <c r="IN289" s="58"/>
      <c r="IO289" s="58"/>
      <c r="IP289" s="58"/>
      <c r="IQ289" s="58"/>
    </row>
    <row r="290" spans="1:251" s="1" customFormat="1" ht="30" customHeight="1">
      <c r="A290" s="36">
        <v>282</v>
      </c>
      <c r="B290" s="37" t="s">
        <v>625</v>
      </c>
      <c r="C290" s="37" t="s">
        <v>630</v>
      </c>
      <c r="D290" s="37" t="s">
        <v>631</v>
      </c>
      <c r="E290" s="38"/>
      <c r="F290" s="38"/>
      <c r="G290" s="38"/>
      <c r="H290" s="38">
        <v>300</v>
      </c>
      <c r="I290" s="43">
        <v>0</v>
      </c>
      <c r="J290" s="43">
        <v>300</v>
      </c>
      <c r="K290" s="39">
        <v>90</v>
      </c>
      <c r="L290" s="30" t="s">
        <v>632</v>
      </c>
      <c r="IL290" s="58"/>
      <c r="IM290" s="58"/>
      <c r="IN290" s="58"/>
      <c r="IO290" s="58"/>
      <c r="IP290" s="58"/>
      <c r="IQ290" s="58"/>
    </row>
    <row r="291" spans="1:251" s="2" customFormat="1" ht="27" customHeight="1">
      <c r="A291" s="36">
        <v>283</v>
      </c>
      <c r="B291" s="37" t="s">
        <v>625</v>
      </c>
      <c r="C291" s="37" t="s">
        <v>633</v>
      </c>
      <c r="D291" s="37" t="s">
        <v>631</v>
      </c>
      <c r="E291" s="38"/>
      <c r="F291" s="38"/>
      <c r="G291" s="38"/>
      <c r="H291" s="38">
        <v>300</v>
      </c>
      <c r="I291" s="43">
        <v>0</v>
      </c>
      <c r="J291" s="43">
        <v>300</v>
      </c>
      <c r="K291" s="39"/>
      <c r="L291" s="30"/>
      <c r="IL291" s="58"/>
      <c r="IM291" s="58"/>
      <c r="IN291" s="58"/>
      <c r="IO291" s="58"/>
      <c r="IP291" s="58"/>
      <c r="IQ291" s="58"/>
    </row>
    <row r="292" spans="1:251" s="2" customFormat="1" ht="36" customHeight="1">
      <c r="A292" s="36">
        <v>284</v>
      </c>
      <c r="B292" s="37" t="s">
        <v>625</v>
      </c>
      <c r="C292" s="37" t="s">
        <v>634</v>
      </c>
      <c r="D292" s="37" t="s">
        <v>635</v>
      </c>
      <c r="E292" s="38"/>
      <c r="F292" s="38"/>
      <c r="G292" s="38"/>
      <c r="H292" s="38">
        <v>500</v>
      </c>
      <c r="I292" s="43">
        <v>0</v>
      </c>
      <c r="J292" s="43">
        <v>500</v>
      </c>
      <c r="K292" s="39"/>
      <c r="L292" s="30"/>
      <c r="IL292" s="58"/>
      <c r="IM292" s="58"/>
      <c r="IN292" s="58"/>
      <c r="IO292" s="58"/>
      <c r="IP292" s="58"/>
      <c r="IQ292" s="58"/>
    </row>
    <row r="293" spans="1:251" s="2" customFormat="1" ht="49.5" customHeight="1">
      <c r="A293" s="36">
        <v>285</v>
      </c>
      <c r="B293" s="37" t="s">
        <v>636</v>
      </c>
      <c r="C293" s="37" t="s">
        <v>637</v>
      </c>
      <c r="D293" s="37" t="s">
        <v>638</v>
      </c>
      <c r="E293" s="38"/>
      <c r="F293" s="38"/>
      <c r="G293" s="38">
        <v>27</v>
      </c>
      <c r="H293" s="38">
        <v>30</v>
      </c>
      <c r="I293" s="43">
        <v>0</v>
      </c>
      <c r="J293" s="43">
        <v>30</v>
      </c>
      <c r="K293" s="38">
        <v>25</v>
      </c>
      <c r="L293" s="57"/>
      <c r="IL293" s="58"/>
      <c r="IM293" s="58"/>
      <c r="IN293" s="58"/>
      <c r="IO293" s="58"/>
      <c r="IP293" s="58"/>
      <c r="IQ293" s="58"/>
    </row>
    <row r="294" spans="1:251" s="2" customFormat="1" ht="75.75" customHeight="1">
      <c r="A294" s="36">
        <v>286</v>
      </c>
      <c r="B294" s="37" t="s">
        <v>625</v>
      </c>
      <c r="C294" s="37" t="s">
        <v>639</v>
      </c>
      <c r="D294" s="37" t="s">
        <v>640</v>
      </c>
      <c r="E294" s="38"/>
      <c r="F294" s="38">
        <v>10</v>
      </c>
      <c r="G294" s="38">
        <v>9</v>
      </c>
      <c r="H294" s="38">
        <v>200</v>
      </c>
      <c r="I294" s="43">
        <v>0</v>
      </c>
      <c r="J294" s="43">
        <v>200</v>
      </c>
      <c r="K294" s="38">
        <v>9</v>
      </c>
      <c r="L294" s="57"/>
      <c r="IL294" s="58"/>
      <c r="IM294" s="58"/>
      <c r="IN294" s="58"/>
      <c r="IO294" s="58"/>
      <c r="IP294" s="58"/>
      <c r="IQ294" s="58"/>
    </row>
    <row r="295" spans="1:251" s="2" customFormat="1" ht="30" customHeight="1">
      <c r="A295" s="36">
        <v>287</v>
      </c>
      <c r="B295" s="37" t="s">
        <v>625</v>
      </c>
      <c r="C295" s="37" t="s">
        <v>641</v>
      </c>
      <c r="D295" s="37" t="s">
        <v>642</v>
      </c>
      <c r="E295" s="38"/>
      <c r="F295" s="38"/>
      <c r="G295" s="38">
        <v>4</v>
      </c>
      <c r="H295" s="38">
        <v>10</v>
      </c>
      <c r="I295" s="43">
        <v>0</v>
      </c>
      <c r="J295" s="43">
        <v>10</v>
      </c>
      <c r="K295" s="38">
        <v>4</v>
      </c>
      <c r="L295" s="57"/>
      <c r="IL295" s="58"/>
      <c r="IM295" s="58"/>
      <c r="IN295" s="58"/>
      <c r="IO295" s="58"/>
      <c r="IP295" s="58"/>
      <c r="IQ295" s="58"/>
    </row>
    <row r="296" spans="1:251" s="2" customFormat="1" ht="40.5" customHeight="1">
      <c r="A296" s="36">
        <v>288</v>
      </c>
      <c r="B296" s="37" t="s">
        <v>643</v>
      </c>
      <c r="C296" s="37" t="s">
        <v>353</v>
      </c>
      <c r="D296" s="37" t="s">
        <v>644</v>
      </c>
      <c r="E296" s="38"/>
      <c r="F296" s="38"/>
      <c r="G296" s="38">
        <v>3</v>
      </c>
      <c r="H296" s="38">
        <v>3</v>
      </c>
      <c r="I296" s="43">
        <v>0</v>
      </c>
      <c r="J296" s="43">
        <v>3</v>
      </c>
      <c r="K296" s="38">
        <v>3</v>
      </c>
      <c r="L296" s="57"/>
      <c r="IL296" s="58"/>
      <c r="IM296" s="58"/>
      <c r="IN296" s="58"/>
      <c r="IO296" s="58"/>
      <c r="IP296" s="58"/>
      <c r="IQ296" s="58"/>
    </row>
    <row r="297" spans="1:251" s="2" customFormat="1" ht="40.5" customHeight="1">
      <c r="A297" s="36">
        <v>289</v>
      </c>
      <c r="B297" s="37" t="s">
        <v>625</v>
      </c>
      <c r="C297" s="37" t="s">
        <v>645</v>
      </c>
      <c r="D297" s="37" t="s">
        <v>646</v>
      </c>
      <c r="E297" s="38"/>
      <c r="F297" s="38"/>
      <c r="G297" s="38"/>
      <c r="H297" s="38">
        <v>20</v>
      </c>
      <c r="I297" s="43">
        <v>0</v>
      </c>
      <c r="J297" s="43">
        <v>20</v>
      </c>
      <c r="K297" s="38">
        <v>18</v>
      </c>
      <c r="L297" s="36" t="s">
        <v>647</v>
      </c>
      <c r="IL297" s="58"/>
      <c r="IM297" s="58"/>
      <c r="IN297" s="58"/>
      <c r="IO297" s="58"/>
      <c r="IP297" s="58"/>
      <c r="IQ297" s="58"/>
    </row>
    <row r="298" spans="1:251" s="2" customFormat="1" ht="39" customHeight="1">
      <c r="A298" s="36">
        <v>290</v>
      </c>
      <c r="B298" s="37" t="s">
        <v>625</v>
      </c>
      <c r="C298" s="37" t="s">
        <v>648</v>
      </c>
      <c r="D298" s="37" t="s">
        <v>649</v>
      </c>
      <c r="E298" s="38"/>
      <c r="F298" s="38"/>
      <c r="G298" s="38"/>
      <c r="H298" s="38">
        <v>45</v>
      </c>
      <c r="I298" s="43">
        <v>0</v>
      </c>
      <c r="J298" s="43">
        <v>45</v>
      </c>
      <c r="K298" s="38"/>
      <c r="L298" s="36"/>
      <c r="IL298" s="58"/>
      <c r="IM298" s="58"/>
      <c r="IN298" s="58"/>
      <c r="IO298" s="58"/>
      <c r="IP298" s="58"/>
      <c r="IQ298" s="58"/>
    </row>
    <row r="299" spans="1:251" s="2" customFormat="1" ht="33" customHeight="1">
      <c r="A299" s="36">
        <v>291</v>
      </c>
      <c r="B299" s="37" t="s">
        <v>625</v>
      </c>
      <c r="C299" s="37" t="s">
        <v>650</v>
      </c>
      <c r="D299" s="37" t="s">
        <v>651</v>
      </c>
      <c r="E299" s="38"/>
      <c r="F299" s="38"/>
      <c r="G299" s="38"/>
      <c r="H299" s="38">
        <v>150</v>
      </c>
      <c r="I299" s="43">
        <v>0</v>
      </c>
      <c r="J299" s="43">
        <v>150</v>
      </c>
      <c r="K299" s="38"/>
      <c r="L299" s="36"/>
      <c r="IL299" s="58"/>
      <c r="IM299" s="58"/>
      <c r="IN299" s="58"/>
      <c r="IO299" s="58"/>
      <c r="IP299" s="58"/>
      <c r="IQ299" s="58"/>
    </row>
    <row r="300" spans="1:251" s="2" customFormat="1" ht="31.5" customHeight="1">
      <c r="A300" s="36">
        <v>292</v>
      </c>
      <c r="B300" s="37" t="s">
        <v>652</v>
      </c>
      <c r="C300" s="37" t="s">
        <v>653</v>
      </c>
      <c r="D300" s="37" t="s">
        <v>654</v>
      </c>
      <c r="E300" s="38"/>
      <c r="F300" s="38"/>
      <c r="G300" s="38"/>
      <c r="H300" s="38">
        <v>18</v>
      </c>
      <c r="I300" s="43">
        <v>0</v>
      </c>
      <c r="J300" s="43">
        <v>18</v>
      </c>
      <c r="K300" s="38"/>
      <c r="L300" s="36"/>
      <c r="IL300" s="58"/>
      <c r="IM300" s="58"/>
      <c r="IN300" s="58"/>
      <c r="IO300" s="58"/>
      <c r="IP300" s="58"/>
      <c r="IQ300" s="58"/>
    </row>
    <row r="301" spans="1:251" s="1" customFormat="1" ht="33.75" customHeight="1">
      <c r="A301" s="36">
        <v>293</v>
      </c>
      <c r="B301" s="40" t="s">
        <v>655</v>
      </c>
      <c r="C301" s="40" t="s">
        <v>656</v>
      </c>
      <c r="D301" s="40" t="s">
        <v>656</v>
      </c>
      <c r="E301" s="39">
        <v>1.5</v>
      </c>
      <c r="F301" s="39">
        <v>1.5</v>
      </c>
      <c r="G301" s="39">
        <v>1.5</v>
      </c>
      <c r="H301" s="39">
        <v>1.5</v>
      </c>
      <c r="I301" s="43">
        <v>0</v>
      </c>
      <c r="J301" s="43">
        <v>1.5</v>
      </c>
      <c r="K301" s="39">
        <v>1.5</v>
      </c>
      <c r="L301" s="30"/>
      <c r="IL301" s="58"/>
      <c r="IM301" s="58"/>
      <c r="IN301" s="58"/>
      <c r="IO301" s="58"/>
      <c r="IP301" s="58"/>
      <c r="IQ301" s="58"/>
    </row>
    <row r="302" spans="1:251" s="1" customFormat="1" ht="33.75" customHeight="1">
      <c r="A302" s="36">
        <v>294</v>
      </c>
      <c r="B302" s="40" t="s">
        <v>655</v>
      </c>
      <c r="C302" s="40" t="s">
        <v>657</v>
      </c>
      <c r="D302" s="40" t="s">
        <v>657</v>
      </c>
      <c r="E302" s="39"/>
      <c r="F302" s="39">
        <v>13.4</v>
      </c>
      <c r="G302" s="39">
        <v>13.4</v>
      </c>
      <c r="H302" s="39">
        <v>15</v>
      </c>
      <c r="I302" s="43">
        <v>0</v>
      </c>
      <c r="J302" s="43">
        <v>15</v>
      </c>
      <c r="K302" s="39">
        <v>13.382</v>
      </c>
      <c r="L302" s="30"/>
      <c r="IL302" s="58"/>
      <c r="IM302" s="58"/>
      <c r="IN302" s="58"/>
      <c r="IO302" s="58"/>
      <c r="IP302" s="58"/>
      <c r="IQ302" s="58"/>
    </row>
    <row r="303" spans="1:251" s="1" customFormat="1" ht="33.75" customHeight="1">
      <c r="A303" s="36">
        <v>295</v>
      </c>
      <c r="B303" s="40" t="s">
        <v>655</v>
      </c>
      <c r="C303" s="40" t="s">
        <v>658</v>
      </c>
      <c r="D303" s="40" t="s">
        <v>658</v>
      </c>
      <c r="E303" s="39">
        <v>142.08</v>
      </c>
      <c r="F303" s="39">
        <v>101</v>
      </c>
      <c r="G303" s="39">
        <v>101</v>
      </c>
      <c r="H303" s="39">
        <v>101</v>
      </c>
      <c r="I303" s="43">
        <v>0</v>
      </c>
      <c r="J303" s="43">
        <v>101</v>
      </c>
      <c r="K303" s="39">
        <v>90</v>
      </c>
      <c r="L303" s="30"/>
      <c r="IL303" s="58"/>
      <c r="IM303" s="58"/>
      <c r="IN303" s="58"/>
      <c r="IO303" s="58"/>
      <c r="IP303" s="58"/>
      <c r="IQ303" s="58"/>
    </row>
    <row r="304" spans="1:251" s="8" customFormat="1" ht="33.75" customHeight="1">
      <c r="A304" s="36">
        <v>296</v>
      </c>
      <c r="B304" s="37" t="s">
        <v>659</v>
      </c>
      <c r="C304" s="37" t="s">
        <v>660</v>
      </c>
      <c r="D304" s="37" t="s">
        <v>661</v>
      </c>
      <c r="E304" s="38">
        <v>200</v>
      </c>
      <c r="F304" s="38">
        <v>940</v>
      </c>
      <c r="G304" s="38">
        <v>200</v>
      </c>
      <c r="H304" s="38">
        <v>1000</v>
      </c>
      <c r="I304" s="43">
        <v>0</v>
      </c>
      <c r="J304" s="43">
        <v>1000</v>
      </c>
      <c r="K304" s="38">
        <v>200</v>
      </c>
      <c r="L304" s="36" t="s">
        <v>662</v>
      </c>
      <c r="IL304" s="58"/>
      <c r="IM304" s="58"/>
      <c r="IN304" s="58"/>
      <c r="IO304" s="58"/>
      <c r="IP304" s="58"/>
      <c r="IQ304" s="58"/>
    </row>
    <row r="305" spans="1:251" s="8" customFormat="1" ht="33.75" customHeight="1">
      <c r="A305" s="36">
        <v>297</v>
      </c>
      <c r="B305" s="37" t="s">
        <v>659</v>
      </c>
      <c r="C305" s="37" t="s">
        <v>663</v>
      </c>
      <c r="D305" s="37" t="s">
        <v>664</v>
      </c>
      <c r="E305" s="38">
        <v>0</v>
      </c>
      <c r="F305" s="38">
        <v>0</v>
      </c>
      <c r="G305" s="38">
        <v>0</v>
      </c>
      <c r="H305" s="38">
        <v>50</v>
      </c>
      <c r="I305" s="43">
        <v>0</v>
      </c>
      <c r="J305" s="43">
        <v>50</v>
      </c>
      <c r="K305" s="38"/>
      <c r="L305" s="36"/>
      <c r="IL305" s="58"/>
      <c r="IM305" s="58"/>
      <c r="IN305" s="58"/>
      <c r="IO305" s="58"/>
      <c r="IP305" s="58"/>
      <c r="IQ305" s="58"/>
    </row>
    <row r="306" spans="1:251" s="8" customFormat="1" ht="33.75" customHeight="1">
      <c r="A306" s="36">
        <v>298</v>
      </c>
      <c r="B306" s="37" t="s">
        <v>659</v>
      </c>
      <c r="C306" s="37" t="s">
        <v>665</v>
      </c>
      <c r="D306" s="37" t="s">
        <v>666</v>
      </c>
      <c r="E306" s="38">
        <v>26</v>
      </c>
      <c r="F306" s="38">
        <v>26</v>
      </c>
      <c r="G306" s="38">
        <v>25</v>
      </c>
      <c r="H306" s="38">
        <v>26</v>
      </c>
      <c r="I306" s="43">
        <v>0</v>
      </c>
      <c r="J306" s="43">
        <v>26</v>
      </c>
      <c r="K306" s="38">
        <v>25</v>
      </c>
      <c r="L306" s="57"/>
      <c r="IL306" s="58"/>
      <c r="IM306" s="58"/>
      <c r="IN306" s="58"/>
      <c r="IO306" s="58"/>
      <c r="IP306" s="58"/>
      <c r="IQ306" s="58"/>
    </row>
    <row r="307" spans="1:251" s="8" customFormat="1" ht="33.75" customHeight="1">
      <c r="A307" s="36">
        <v>299</v>
      </c>
      <c r="B307" s="37" t="s">
        <v>659</v>
      </c>
      <c r="C307" s="37" t="s">
        <v>667</v>
      </c>
      <c r="D307" s="37" t="s">
        <v>668</v>
      </c>
      <c r="E307" s="38">
        <v>68.77</v>
      </c>
      <c r="F307" s="38">
        <v>73.17</v>
      </c>
      <c r="G307" s="38">
        <v>75.33</v>
      </c>
      <c r="H307" s="38">
        <v>82.99</v>
      </c>
      <c r="I307" s="43">
        <v>0</v>
      </c>
      <c r="J307" s="43">
        <v>82.99</v>
      </c>
      <c r="K307" s="38">
        <v>82.99</v>
      </c>
      <c r="L307" s="57"/>
      <c r="IL307" s="58"/>
      <c r="IM307" s="58"/>
      <c r="IN307" s="58"/>
      <c r="IO307" s="58"/>
      <c r="IP307" s="58"/>
      <c r="IQ307" s="58"/>
    </row>
    <row r="308" spans="1:251" s="8" customFormat="1" ht="33.75" customHeight="1">
      <c r="A308" s="36">
        <v>300</v>
      </c>
      <c r="B308" s="37" t="s">
        <v>659</v>
      </c>
      <c r="C308" s="37" t="s">
        <v>669</v>
      </c>
      <c r="D308" s="37" t="s">
        <v>669</v>
      </c>
      <c r="E308" s="38">
        <v>300</v>
      </c>
      <c r="F308" s="38">
        <v>314</v>
      </c>
      <c r="G308" s="38">
        <v>339</v>
      </c>
      <c r="H308" s="38">
        <v>506.65</v>
      </c>
      <c r="I308" s="43">
        <v>0</v>
      </c>
      <c r="J308" s="43">
        <v>506.65</v>
      </c>
      <c r="K308" s="38">
        <v>506.65</v>
      </c>
      <c r="L308" s="57"/>
      <c r="IL308" s="58"/>
      <c r="IM308" s="58"/>
      <c r="IN308" s="58"/>
      <c r="IO308" s="58"/>
      <c r="IP308" s="58"/>
      <c r="IQ308" s="58"/>
    </row>
    <row r="309" spans="1:251" s="8" customFormat="1" ht="33.75" customHeight="1">
      <c r="A309" s="36">
        <v>301</v>
      </c>
      <c r="B309" s="37" t="s">
        <v>659</v>
      </c>
      <c r="C309" s="37" t="s">
        <v>670</v>
      </c>
      <c r="D309" s="37" t="s">
        <v>671</v>
      </c>
      <c r="E309" s="38">
        <v>278.4</v>
      </c>
      <c r="F309" s="38">
        <v>273.6</v>
      </c>
      <c r="G309" s="38">
        <v>362.4</v>
      </c>
      <c r="H309" s="38">
        <v>20</v>
      </c>
      <c r="I309" s="43">
        <v>0</v>
      </c>
      <c r="J309" s="43">
        <v>20</v>
      </c>
      <c r="K309" s="38">
        <v>20</v>
      </c>
      <c r="L309" s="57"/>
      <c r="IL309" s="58"/>
      <c r="IM309" s="58"/>
      <c r="IN309" s="58"/>
      <c r="IO309" s="58"/>
      <c r="IP309" s="58"/>
      <c r="IQ309" s="58"/>
    </row>
    <row r="310" spans="1:251" s="8" customFormat="1" ht="39" customHeight="1">
      <c r="A310" s="36">
        <v>302</v>
      </c>
      <c r="B310" s="37" t="s">
        <v>659</v>
      </c>
      <c r="C310" s="37" t="s">
        <v>672</v>
      </c>
      <c r="D310" s="37" t="s">
        <v>673</v>
      </c>
      <c r="E310" s="38"/>
      <c r="F310" s="38">
        <v>15</v>
      </c>
      <c r="G310" s="38">
        <v>13.5</v>
      </c>
      <c r="H310" s="38">
        <v>20</v>
      </c>
      <c r="I310" s="43">
        <v>0</v>
      </c>
      <c r="J310" s="43">
        <v>20</v>
      </c>
      <c r="K310" s="38">
        <v>13.5</v>
      </c>
      <c r="L310" s="57"/>
      <c r="IL310" s="58"/>
      <c r="IM310" s="58"/>
      <c r="IN310" s="58"/>
      <c r="IO310" s="58"/>
      <c r="IP310" s="58"/>
      <c r="IQ310" s="58"/>
    </row>
    <row r="311" spans="1:251" s="8" customFormat="1" ht="30" customHeight="1">
      <c r="A311" s="36">
        <v>303</v>
      </c>
      <c r="B311" s="37" t="s">
        <v>659</v>
      </c>
      <c r="C311" s="37" t="s">
        <v>674</v>
      </c>
      <c r="D311" s="37" t="s">
        <v>674</v>
      </c>
      <c r="E311" s="38"/>
      <c r="F311" s="38"/>
      <c r="G311" s="38"/>
      <c r="H311" s="38"/>
      <c r="I311" s="43">
        <v>5</v>
      </c>
      <c r="J311" s="43">
        <v>5</v>
      </c>
      <c r="K311" s="38">
        <v>50</v>
      </c>
      <c r="L311" s="36" t="s">
        <v>675</v>
      </c>
      <c r="IL311" s="58"/>
      <c r="IM311" s="58"/>
      <c r="IN311" s="58"/>
      <c r="IO311" s="58"/>
      <c r="IP311" s="58"/>
      <c r="IQ311" s="58"/>
    </row>
    <row r="312" spans="1:251" s="8" customFormat="1" ht="39.75" customHeight="1">
      <c r="A312" s="36">
        <v>304</v>
      </c>
      <c r="B312" s="37" t="s">
        <v>659</v>
      </c>
      <c r="C312" s="37" t="s">
        <v>676</v>
      </c>
      <c r="D312" s="37" t="s">
        <v>676</v>
      </c>
      <c r="E312" s="38"/>
      <c r="F312" s="38"/>
      <c r="G312" s="38"/>
      <c r="H312" s="38">
        <v>32</v>
      </c>
      <c r="I312" s="43">
        <v>0</v>
      </c>
      <c r="J312" s="43">
        <v>32</v>
      </c>
      <c r="K312" s="38"/>
      <c r="L312" s="36"/>
      <c r="IL312" s="58"/>
      <c r="IM312" s="58"/>
      <c r="IN312" s="58"/>
      <c r="IO312" s="58"/>
      <c r="IP312" s="58"/>
      <c r="IQ312" s="58"/>
    </row>
    <row r="313" spans="1:251" s="8" customFormat="1" ht="39.75" customHeight="1">
      <c r="A313" s="36">
        <v>305</v>
      </c>
      <c r="B313" s="37" t="s">
        <v>659</v>
      </c>
      <c r="C313" s="37" t="s">
        <v>351</v>
      </c>
      <c r="D313" s="37" t="s">
        <v>677</v>
      </c>
      <c r="E313" s="38"/>
      <c r="F313" s="38"/>
      <c r="G313" s="38"/>
      <c r="H313" s="38"/>
      <c r="I313" s="43">
        <v>30</v>
      </c>
      <c r="J313" s="43">
        <v>30</v>
      </c>
      <c r="K313" s="38"/>
      <c r="L313" s="36"/>
      <c r="IL313" s="58"/>
      <c r="IM313" s="58"/>
      <c r="IN313" s="58"/>
      <c r="IO313" s="58"/>
      <c r="IP313" s="58"/>
      <c r="IQ313" s="58"/>
    </row>
    <row r="314" spans="1:251" s="8" customFormat="1" ht="46.5" customHeight="1">
      <c r="A314" s="36">
        <v>306</v>
      </c>
      <c r="B314" s="37" t="s">
        <v>659</v>
      </c>
      <c r="C314" s="37" t="s">
        <v>678</v>
      </c>
      <c r="D314" s="37" t="s">
        <v>679</v>
      </c>
      <c r="E314" s="38"/>
      <c r="F314" s="38"/>
      <c r="G314" s="38">
        <v>40</v>
      </c>
      <c r="H314" s="38">
        <v>40</v>
      </c>
      <c r="I314" s="43">
        <v>0</v>
      </c>
      <c r="J314" s="43">
        <v>40</v>
      </c>
      <c r="K314" s="38"/>
      <c r="L314" s="36"/>
      <c r="IL314" s="58"/>
      <c r="IM314" s="58"/>
      <c r="IN314" s="58"/>
      <c r="IO314" s="58"/>
      <c r="IP314" s="58"/>
      <c r="IQ314" s="58"/>
    </row>
    <row r="315" spans="1:251" s="8" customFormat="1" ht="39" customHeight="1">
      <c r="A315" s="36">
        <v>307</v>
      </c>
      <c r="B315" s="37" t="s">
        <v>659</v>
      </c>
      <c r="C315" s="37" t="s">
        <v>680</v>
      </c>
      <c r="D315" s="37" t="s">
        <v>681</v>
      </c>
      <c r="E315" s="38"/>
      <c r="F315" s="38"/>
      <c r="G315" s="38"/>
      <c r="H315" s="38"/>
      <c r="I315" s="43">
        <v>40</v>
      </c>
      <c r="J315" s="43">
        <v>40</v>
      </c>
      <c r="K315" s="38"/>
      <c r="L315" s="36"/>
      <c r="IL315" s="58"/>
      <c r="IM315" s="58"/>
      <c r="IN315" s="58"/>
      <c r="IO315" s="58"/>
      <c r="IP315" s="58"/>
      <c r="IQ315" s="58"/>
    </row>
    <row r="316" spans="1:251" s="8" customFormat="1" ht="39" customHeight="1">
      <c r="A316" s="36">
        <v>308</v>
      </c>
      <c r="B316" s="37" t="s">
        <v>659</v>
      </c>
      <c r="C316" s="37" t="s">
        <v>682</v>
      </c>
      <c r="D316" s="37" t="s">
        <v>683</v>
      </c>
      <c r="E316" s="38"/>
      <c r="F316" s="38"/>
      <c r="G316" s="38"/>
      <c r="H316" s="38"/>
      <c r="I316" s="43">
        <v>60</v>
      </c>
      <c r="J316" s="43">
        <v>60</v>
      </c>
      <c r="K316" s="38"/>
      <c r="L316" s="36"/>
      <c r="IL316" s="58"/>
      <c r="IM316" s="58"/>
      <c r="IN316" s="58"/>
      <c r="IO316" s="58"/>
      <c r="IP316" s="58"/>
      <c r="IQ316" s="58"/>
    </row>
    <row r="317" spans="1:251" s="8" customFormat="1" ht="66" customHeight="1">
      <c r="A317" s="36">
        <v>309</v>
      </c>
      <c r="B317" s="37" t="s">
        <v>659</v>
      </c>
      <c r="C317" s="37" t="s">
        <v>684</v>
      </c>
      <c r="D317" s="37" t="s">
        <v>685</v>
      </c>
      <c r="E317" s="38"/>
      <c r="F317" s="38"/>
      <c r="G317" s="38">
        <v>54</v>
      </c>
      <c r="H317" s="38">
        <v>60</v>
      </c>
      <c r="I317" s="43">
        <v>0</v>
      </c>
      <c r="J317" s="43">
        <v>60</v>
      </c>
      <c r="K317" s="38"/>
      <c r="L317" s="36"/>
      <c r="IL317" s="58"/>
      <c r="IM317" s="58"/>
      <c r="IN317" s="58"/>
      <c r="IO317" s="58"/>
      <c r="IP317" s="58"/>
      <c r="IQ317" s="58"/>
    </row>
    <row r="318" spans="1:251" s="8" customFormat="1" ht="37.5" customHeight="1">
      <c r="A318" s="36">
        <v>310</v>
      </c>
      <c r="B318" s="37" t="s">
        <v>659</v>
      </c>
      <c r="C318" s="37" t="s">
        <v>686</v>
      </c>
      <c r="D318" s="37" t="s">
        <v>686</v>
      </c>
      <c r="E318" s="38"/>
      <c r="F318" s="38">
        <v>172</v>
      </c>
      <c r="G318" s="38">
        <v>197</v>
      </c>
      <c r="H318" s="38">
        <v>216</v>
      </c>
      <c r="I318" s="43">
        <v>0</v>
      </c>
      <c r="J318" s="43">
        <v>216</v>
      </c>
      <c r="K318" s="38">
        <v>216</v>
      </c>
      <c r="L318" s="57"/>
      <c r="IL318" s="58"/>
      <c r="IM318" s="58"/>
      <c r="IN318" s="58"/>
      <c r="IO318" s="58"/>
      <c r="IP318" s="58"/>
      <c r="IQ318" s="58"/>
    </row>
    <row r="319" spans="1:251" s="8" customFormat="1" ht="30" customHeight="1">
      <c r="A319" s="36">
        <v>311</v>
      </c>
      <c r="B319" s="37" t="s">
        <v>659</v>
      </c>
      <c r="C319" s="37" t="s">
        <v>687</v>
      </c>
      <c r="D319" s="37" t="s">
        <v>687</v>
      </c>
      <c r="E319" s="38"/>
      <c r="F319" s="38"/>
      <c r="G319" s="38"/>
      <c r="H319" s="38"/>
      <c r="I319" s="43">
        <v>137.27977</v>
      </c>
      <c r="J319" s="43">
        <v>137.27977</v>
      </c>
      <c r="K319" s="38">
        <v>137.28</v>
      </c>
      <c r="L319" s="57"/>
      <c r="IL319" s="58"/>
      <c r="IM319" s="58"/>
      <c r="IN319" s="58"/>
      <c r="IO319" s="58"/>
      <c r="IP319" s="58"/>
      <c r="IQ319" s="58"/>
    </row>
    <row r="320" spans="1:251" s="8" customFormat="1" ht="30" customHeight="1">
      <c r="A320" s="36">
        <v>312</v>
      </c>
      <c r="B320" s="37" t="s">
        <v>659</v>
      </c>
      <c r="C320" s="37" t="s">
        <v>688</v>
      </c>
      <c r="D320" s="37" t="s">
        <v>689</v>
      </c>
      <c r="E320" s="38"/>
      <c r="F320" s="38"/>
      <c r="G320" s="38">
        <v>2.26</v>
      </c>
      <c r="H320" s="38">
        <v>2.26</v>
      </c>
      <c r="I320" s="43">
        <v>0</v>
      </c>
      <c r="J320" s="43">
        <v>2.26</v>
      </c>
      <c r="K320" s="38">
        <v>2.26</v>
      </c>
      <c r="L320" s="36" t="s">
        <v>690</v>
      </c>
      <c r="IL320" s="58"/>
      <c r="IM320" s="58"/>
      <c r="IN320" s="58"/>
      <c r="IO320" s="58"/>
      <c r="IP320" s="58"/>
      <c r="IQ320" s="58"/>
    </row>
    <row r="321" spans="1:251" s="8" customFormat="1" ht="52.5" customHeight="1">
      <c r="A321" s="36">
        <v>313</v>
      </c>
      <c r="B321" s="37" t="s">
        <v>659</v>
      </c>
      <c r="C321" s="37" t="s">
        <v>688</v>
      </c>
      <c r="D321" s="37" t="s">
        <v>691</v>
      </c>
      <c r="E321" s="38"/>
      <c r="F321" s="38"/>
      <c r="G321" s="38"/>
      <c r="H321" s="38"/>
      <c r="I321" s="43">
        <v>82.781</v>
      </c>
      <c r="J321" s="43">
        <v>82.781</v>
      </c>
      <c r="K321" s="38"/>
      <c r="L321" s="36"/>
      <c r="IL321" s="58"/>
      <c r="IM321" s="58"/>
      <c r="IN321" s="58"/>
      <c r="IO321" s="58"/>
      <c r="IP321" s="58"/>
      <c r="IQ321" s="58"/>
    </row>
    <row r="322" spans="1:251" s="8" customFormat="1" ht="40.5" customHeight="1">
      <c r="A322" s="36">
        <v>314</v>
      </c>
      <c r="B322" s="37" t="s">
        <v>659</v>
      </c>
      <c r="C322" s="37" t="s">
        <v>692</v>
      </c>
      <c r="D322" s="37" t="s">
        <v>693</v>
      </c>
      <c r="E322" s="38"/>
      <c r="F322" s="38"/>
      <c r="G322" s="38">
        <v>15</v>
      </c>
      <c r="H322" s="38">
        <v>100</v>
      </c>
      <c r="I322" s="43">
        <v>0</v>
      </c>
      <c r="J322" s="43">
        <v>100</v>
      </c>
      <c r="K322" s="38">
        <v>15</v>
      </c>
      <c r="L322" s="57"/>
      <c r="IL322" s="58"/>
      <c r="IM322" s="58"/>
      <c r="IN322" s="58"/>
      <c r="IO322" s="58"/>
      <c r="IP322" s="58"/>
      <c r="IQ322" s="58"/>
    </row>
    <row r="323" spans="1:251" s="8" customFormat="1" ht="30" customHeight="1">
      <c r="A323" s="36">
        <v>315</v>
      </c>
      <c r="B323" s="37" t="s">
        <v>659</v>
      </c>
      <c r="C323" s="37" t="s">
        <v>694</v>
      </c>
      <c r="D323" s="37" t="s">
        <v>694</v>
      </c>
      <c r="E323" s="38"/>
      <c r="F323" s="38"/>
      <c r="G323" s="38"/>
      <c r="H323" s="38"/>
      <c r="I323" s="43">
        <v>50</v>
      </c>
      <c r="J323" s="43">
        <v>50</v>
      </c>
      <c r="K323" s="38">
        <v>5</v>
      </c>
      <c r="L323" s="57"/>
      <c r="IL323" s="58"/>
      <c r="IM323" s="58"/>
      <c r="IN323" s="58"/>
      <c r="IO323" s="58"/>
      <c r="IP323" s="58"/>
      <c r="IQ323" s="58"/>
    </row>
    <row r="324" spans="1:251" s="8" customFormat="1" ht="30" customHeight="1">
      <c r="A324" s="36">
        <v>316</v>
      </c>
      <c r="B324" s="37" t="s">
        <v>659</v>
      </c>
      <c r="C324" s="37" t="s">
        <v>695</v>
      </c>
      <c r="D324" s="37" t="s">
        <v>695</v>
      </c>
      <c r="E324" s="38"/>
      <c r="F324" s="38"/>
      <c r="G324" s="38">
        <v>14.4</v>
      </c>
      <c r="H324" s="38">
        <v>20</v>
      </c>
      <c r="I324" s="43">
        <v>0</v>
      </c>
      <c r="J324" s="43">
        <v>20</v>
      </c>
      <c r="K324" s="38">
        <v>15</v>
      </c>
      <c r="L324" s="57"/>
      <c r="IL324" s="58"/>
      <c r="IM324" s="58"/>
      <c r="IN324" s="58"/>
      <c r="IO324" s="58"/>
      <c r="IP324" s="58"/>
      <c r="IQ324" s="58"/>
    </row>
    <row r="325" spans="1:251" s="2" customFormat="1" ht="46.5" customHeight="1">
      <c r="A325" s="36">
        <v>317</v>
      </c>
      <c r="B325" s="40" t="s">
        <v>696</v>
      </c>
      <c r="C325" s="40" t="s">
        <v>697</v>
      </c>
      <c r="D325" s="37" t="s">
        <v>698</v>
      </c>
      <c r="E325" s="39"/>
      <c r="F325" s="39">
        <v>20</v>
      </c>
      <c r="G325" s="39">
        <v>18</v>
      </c>
      <c r="H325" s="39">
        <v>18</v>
      </c>
      <c r="I325" s="43">
        <v>0</v>
      </c>
      <c r="J325" s="43">
        <v>18</v>
      </c>
      <c r="K325" s="38">
        <v>16</v>
      </c>
      <c r="L325" s="57"/>
      <c r="IL325" s="58"/>
      <c r="IM325" s="58"/>
      <c r="IN325" s="58"/>
      <c r="IO325" s="58"/>
      <c r="IP325" s="58"/>
      <c r="IQ325" s="58"/>
    </row>
    <row r="326" spans="1:251" s="2" customFormat="1" ht="42" customHeight="1">
      <c r="A326" s="36">
        <v>318</v>
      </c>
      <c r="B326" s="40" t="s">
        <v>696</v>
      </c>
      <c r="C326" s="40" t="s">
        <v>699</v>
      </c>
      <c r="D326" s="37" t="s">
        <v>700</v>
      </c>
      <c r="E326" s="39">
        <v>20</v>
      </c>
      <c r="F326" s="39">
        <v>20</v>
      </c>
      <c r="G326" s="39">
        <v>18</v>
      </c>
      <c r="H326" s="39">
        <v>18</v>
      </c>
      <c r="I326" s="43">
        <v>0</v>
      </c>
      <c r="J326" s="43">
        <v>18</v>
      </c>
      <c r="K326" s="38">
        <v>16</v>
      </c>
      <c r="L326" s="57"/>
      <c r="IL326" s="58"/>
      <c r="IM326" s="58"/>
      <c r="IN326" s="58"/>
      <c r="IO326" s="58"/>
      <c r="IP326" s="58"/>
      <c r="IQ326" s="58"/>
    </row>
    <row r="327" spans="1:251" s="2" customFormat="1" ht="40.5" customHeight="1">
      <c r="A327" s="36">
        <v>319</v>
      </c>
      <c r="B327" s="40" t="s">
        <v>696</v>
      </c>
      <c r="C327" s="40" t="s">
        <v>701</v>
      </c>
      <c r="D327" s="37" t="s">
        <v>702</v>
      </c>
      <c r="E327" s="39">
        <v>10</v>
      </c>
      <c r="F327" s="39">
        <v>9</v>
      </c>
      <c r="G327" s="39">
        <v>9</v>
      </c>
      <c r="H327" s="39">
        <v>9</v>
      </c>
      <c r="I327" s="43">
        <v>0</v>
      </c>
      <c r="J327" s="43">
        <v>9</v>
      </c>
      <c r="K327" s="38">
        <v>9</v>
      </c>
      <c r="L327" s="57"/>
      <c r="IL327" s="58"/>
      <c r="IM327" s="58"/>
      <c r="IN327" s="58"/>
      <c r="IO327" s="58"/>
      <c r="IP327" s="58"/>
      <c r="IQ327" s="58"/>
    </row>
    <row r="328" spans="1:251" s="2" customFormat="1" ht="45" customHeight="1">
      <c r="A328" s="36">
        <v>320</v>
      </c>
      <c r="B328" s="40" t="s">
        <v>703</v>
      </c>
      <c r="C328" s="40" t="s">
        <v>704</v>
      </c>
      <c r="D328" s="37" t="s">
        <v>705</v>
      </c>
      <c r="E328" s="39">
        <v>27</v>
      </c>
      <c r="F328" s="39">
        <v>24.3</v>
      </c>
      <c r="G328" s="39">
        <v>22</v>
      </c>
      <c r="H328" s="39">
        <v>40</v>
      </c>
      <c r="I328" s="43">
        <v>0</v>
      </c>
      <c r="J328" s="43">
        <v>40</v>
      </c>
      <c r="K328" s="38">
        <v>20</v>
      </c>
      <c r="L328" s="57"/>
      <c r="IL328" s="58"/>
      <c r="IM328" s="58"/>
      <c r="IN328" s="58"/>
      <c r="IO328" s="58"/>
      <c r="IP328" s="58"/>
      <c r="IQ328" s="58"/>
    </row>
    <row r="329" spans="1:251" s="2" customFormat="1" ht="42" customHeight="1">
      <c r="A329" s="36">
        <v>321</v>
      </c>
      <c r="B329" s="40" t="s">
        <v>703</v>
      </c>
      <c r="C329" s="40" t="s">
        <v>706</v>
      </c>
      <c r="D329" s="37" t="s">
        <v>707</v>
      </c>
      <c r="E329" s="39">
        <v>151</v>
      </c>
      <c r="F329" s="39">
        <v>100</v>
      </c>
      <c r="G329" s="39">
        <v>100</v>
      </c>
      <c r="H329" s="39">
        <v>80</v>
      </c>
      <c r="I329" s="43">
        <v>0</v>
      </c>
      <c r="J329" s="43">
        <v>80</v>
      </c>
      <c r="K329" s="38">
        <v>80</v>
      </c>
      <c r="L329" s="36" t="s">
        <v>708</v>
      </c>
      <c r="IL329" s="58"/>
      <c r="IM329" s="58"/>
      <c r="IN329" s="58"/>
      <c r="IO329" s="58"/>
      <c r="IP329" s="58"/>
      <c r="IQ329" s="58"/>
    </row>
    <row r="330" spans="1:251" s="2" customFormat="1" ht="42" customHeight="1">
      <c r="A330" s="36">
        <v>322</v>
      </c>
      <c r="B330" s="40" t="s">
        <v>703</v>
      </c>
      <c r="C330" s="37" t="s">
        <v>709</v>
      </c>
      <c r="D330" s="37" t="s">
        <v>710</v>
      </c>
      <c r="E330" s="39">
        <v>7</v>
      </c>
      <c r="F330" s="39">
        <v>7</v>
      </c>
      <c r="G330" s="39">
        <v>7</v>
      </c>
      <c r="H330" s="39">
        <v>7</v>
      </c>
      <c r="I330" s="43">
        <v>0</v>
      </c>
      <c r="J330" s="43">
        <v>7</v>
      </c>
      <c r="K330" s="38"/>
      <c r="L330" s="36"/>
      <c r="IL330" s="58"/>
      <c r="IM330" s="58"/>
      <c r="IN330" s="58"/>
      <c r="IO330" s="58"/>
      <c r="IP330" s="58"/>
      <c r="IQ330" s="58"/>
    </row>
    <row r="331" spans="1:251" s="2" customFormat="1" ht="39" customHeight="1">
      <c r="A331" s="36">
        <v>323</v>
      </c>
      <c r="B331" s="37" t="s">
        <v>711</v>
      </c>
      <c r="C331" s="37" t="s">
        <v>469</v>
      </c>
      <c r="D331" s="37" t="s">
        <v>469</v>
      </c>
      <c r="E331" s="38">
        <v>110.67</v>
      </c>
      <c r="F331" s="38">
        <v>100.87</v>
      </c>
      <c r="G331" s="38">
        <v>87.91</v>
      </c>
      <c r="H331" s="38">
        <v>87.91</v>
      </c>
      <c r="I331" s="43">
        <v>0</v>
      </c>
      <c r="J331" s="43">
        <v>87.91</v>
      </c>
      <c r="K331" s="38">
        <v>80</v>
      </c>
      <c r="L331" s="57"/>
      <c r="IL331" s="58"/>
      <c r="IM331" s="58"/>
      <c r="IN331" s="58"/>
      <c r="IO331" s="58"/>
      <c r="IP331" s="58"/>
      <c r="IQ331" s="58"/>
    </row>
    <row r="332" spans="1:251" s="2" customFormat="1" ht="27" customHeight="1">
      <c r="A332" s="36">
        <v>324</v>
      </c>
      <c r="B332" s="37" t="s">
        <v>711</v>
      </c>
      <c r="C332" s="37" t="s">
        <v>712</v>
      </c>
      <c r="D332" s="37" t="s">
        <v>713</v>
      </c>
      <c r="E332" s="38">
        <v>1.5</v>
      </c>
      <c r="F332" s="38">
        <v>1.5</v>
      </c>
      <c r="G332" s="38">
        <v>1.5</v>
      </c>
      <c r="H332" s="38">
        <v>1.5</v>
      </c>
      <c r="I332" s="43">
        <v>0</v>
      </c>
      <c r="J332" s="43">
        <v>1.5</v>
      </c>
      <c r="K332" s="38">
        <v>1.5</v>
      </c>
      <c r="L332" s="57"/>
      <c r="IL332" s="58"/>
      <c r="IM332" s="58"/>
      <c r="IN332" s="58"/>
      <c r="IO332" s="58"/>
      <c r="IP332" s="58"/>
      <c r="IQ332" s="58"/>
    </row>
    <row r="333" spans="1:251" s="2" customFormat="1" ht="30" customHeight="1">
      <c r="A333" s="36">
        <v>325</v>
      </c>
      <c r="B333" s="37" t="s">
        <v>711</v>
      </c>
      <c r="C333" s="37" t="s">
        <v>714</v>
      </c>
      <c r="D333" s="37" t="s">
        <v>715</v>
      </c>
      <c r="E333" s="38"/>
      <c r="F333" s="38">
        <v>13.04</v>
      </c>
      <c r="G333" s="38">
        <v>13.04</v>
      </c>
      <c r="H333" s="38">
        <v>13.04</v>
      </c>
      <c r="I333" s="43">
        <v>0</v>
      </c>
      <c r="J333" s="43">
        <v>13.04</v>
      </c>
      <c r="K333" s="38">
        <v>12.456</v>
      </c>
      <c r="L333" s="57"/>
      <c r="IL333" s="58"/>
      <c r="IM333" s="58"/>
      <c r="IN333" s="58"/>
      <c r="IO333" s="58"/>
      <c r="IP333" s="58"/>
      <c r="IQ333" s="58"/>
    </row>
    <row r="334" spans="1:251" s="2" customFormat="1" ht="33.75" customHeight="1">
      <c r="A334" s="36">
        <v>326</v>
      </c>
      <c r="B334" s="37" t="s">
        <v>716</v>
      </c>
      <c r="C334" s="37" t="s">
        <v>717</v>
      </c>
      <c r="D334" s="37" t="s">
        <v>718</v>
      </c>
      <c r="E334" s="38">
        <v>40</v>
      </c>
      <c r="F334" s="38">
        <v>36</v>
      </c>
      <c r="G334" s="38">
        <v>33</v>
      </c>
      <c r="H334" s="38">
        <v>33</v>
      </c>
      <c r="I334" s="43">
        <v>0</v>
      </c>
      <c r="J334" s="43">
        <v>33</v>
      </c>
      <c r="K334" s="38">
        <v>30</v>
      </c>
      <c r="L334" s="57"/>
      <c r="IL334" s="58"/>
      <c r="IM334" s="58"/>
      <c r="IN334" s="58"/>
      <c r="IO334" s="58"/>
      <c r="IP334" s="58"/>
      <c r="IQ334" s="58"/>
    </row>
    <row r="335" spans="1:251" s="2" customFormat="1" ht="39.75" customHeight="1">
      <c r="A335" s="36">
        <v>327</v>
      </c>
      <c r="B335" s="37" t="s">
        <v>716</v>
      </c>
      <c r="C335" s="37" t="s">
        <v>719</v>
      </c>
      <c r="D335" s="37" t="s">
        <v>720</v>
      </c>
      <c r="E335" s="38">
        <v>5</v>
      </c>
      <c r="F335" s="38">
        <v>4.5</v>
      </c>
      <c r="G335" s="38">
        <v>4.5</v>
      </c>
      <c r="H335" s="38">
        <v>4.5</v>
      </c>
      <c r="I335" s="43">
        <v>0</v>
      </c>
      <c r="J335" s="43">
        <v>4.5</v>
      </c>
      <c r="K335" s="38">
        <v>4</v>
      </c>
      <c r="L335" s="57"/>
      <c r="IL335" s="58"/>
      <c r="IM335" s="58"/>
      <c r="IN335" s="58"/>
      <c r="IO335" s="58"/>
      <c r="IP335" s="58"/>
      <c r="IQ335" s="58"/>
    </row>
    <row r="336" spans="1:251" s="2" customFormat="1" ht="40.5" customHeight="1">
      <c r="A336" s="36">
        <v>328</v>
      </c>
      <c r="B336" s="37" t="s">
        <v>716</v>
      </c>
      <c r="C336" s="37" t="s">
        <v>721</v>
      </c>
      <c r="D336" s="37" t="s">
        <v>722</v>
      </c>
      <c r="E336" s="38">
        <v>79</v>
      </c>
      <c r="F336" s="38">
        <v>20</v>
      </c>
      <c r="G336" s="38">
        <v>20</v>
      </c>
      <c r="H336" s="38">
        <v>20</v>
      </c>
      <c r="I336" s="43">
        <v>0</v>
      </c>
      <c r="J336" s="43">
        <v>20</v>
      </c>
      <c r="K336" s="38">
        <v>20</v>
      </c>
      <c r="L336" s="57"/>
      <c r="IL336" s="58"/>
      <c r="IM336" s="58"/>
      <c r="IN336" s="58"/>
      <c r="IO336" s="58"/>
      <c r="IP336" s="58"/>
      <c r="IQ336" s="58"/>
    </row>
    <row r="337" spans="1:251" s="2" customFormat="1" ht="39" customHeight="1">
      <c r="A337" s="36">
        <v>329</v>
      </c>
      <c r="B337" s="37" t="s">
        <v>716</v>
      </c>
      <c r="C337" s="37" t="s">
        <v>723</v>
      </c>
      <c r="D337" s="37" t="s">
        <v>724</v>
      </c>
      <c r="E337" s="38"/>
      <c r="F337" s="38"/>
      <c r="G337" s="38"/>
      <c r="H337" s="38">
        <v>47.8</v>
      </c>
      <c r="I337" s="43">
        <v>0</v>
      </c>
      <c r="J337" s="43">
        <v>47.8</v>
      </c>
      <c r="K337" s="38">
        <v>47.8</v>
      </c>
      <c r="L337" s="57"/>
      <c r="IL337" s="58"/>
      <c r="IM337" s="58"/>
      <c r="IN337" s="58"/>
      <c r="IO337" s="58"/>
      <c r="IP337" s="58"/>
      <c r="IQ337" s="58"/>
    </row>
    <row r="338" spans="1:251" s="2" customFormat="1" ht="39" customHeight="1">
      <c r="A338" s="36">
        <v>330</v>
      </c>
      <c r="B338" s="37" t="s">
        <v>716</v>
      </c>
      <c r="C338" s="37" t="s">
        <v>725</v>
      </c>
      <c r="D338" s="37" t="s">
        <v>726</v>
      </c>
      <c r="E338" s="38">
        <v>3</v>
      </c>
      <c r="F338" s="38">
        <v>3</v>
      </c>
      <c r="G338" s="38">
        <v>3</v>
      </c>
      <c r="H338" s="38">
        <v>3</v>
      </c>
      <c r="I338" s="43">
        <v>0</v>
      </c>
      <c r="J338" s="43">
        <v>3</v>
      </c>
      <c r="K338" s="38">
        <v>3</v>
      </c>
      <c r="L338" s="57"/>
      <c r="IL338" s="58"/>
      <c r="IM338" s="58"/>
      <c r="IN338" s="58"/>
      <c r="IO338" s="58"/>
      <c r="IP338" s="58"/>
      <c r="IQ338" s="58"/>
    </row>
    <row r="339" spans="1:251" s="2" customFormat="1" ht="30" customHeight="1">
      <c r="A339" s="36">
        <v>331</v>
      </c>
      <c r="B339" s="37" t="s">
        <v>716</v>
      </c>
      <c r="C339" s="37" t="s">
        <v>727</v>
      </c>
      <c r="D339" s="37" t="s">
        <v>728</v>
      </c>
      <c r="E339" s="38">
        <v>40</v>
      </c>
      <c r="F339" s="38">
        <v>43.8436</v>
      </c>
      <c r="G339" s="38">
        <v>43.8436</v>
      </c>
      <c r="H339" s="38">
        <v>43.8436</v>
      </c>
      <c r="I339" s="43">
        <v>0</v>
      </c>
      <c r="J339" s="43">
        <v>43.8436</v>
      </c>
      <c r="K339" s="38">
        <v>43.8436</v>
      </c>
      <c r="L339" s="57"/>
      <c r="IL339" s="58"/>
      <c r="IM339" s="58"/>
      <c r="IN339" s="58"/>
      <c r="IO339" s="58"/>
      <c r="IP339" s="58"/>
      <c r="IQ339" s="58"/>
    </row>
    <row r="340" spans="1:251" s="2" customFormat="1" ht="42" customHeight="1">
      <c r="A340" s="36">
        <v>332</v>
      </c>
      <c r="B340" s="37" t="s">
        <v>716</v>
      </c>
      <c r="C340" s="37" t="s">
        <v>729</v>
      </c>
      <c r="D340" s="37" t="s">
        <v>730</v>
      </c>
      <c r="E340" s="38"/>
      <c r="F340" s="38"/>
      <c r="G340" s="38"/>
      <c r="H340" s="38"/>
      <c r="I340" s="43">
        <v>36.028</v>
      </c>
      <c r="J340" s="43">
        <v>36.028</v>
      </c>
      <c r="K340" s="38">
        <v>36.03</v>
      </c>
      <c r="L340" s="57"/>
      <c r="IL340" s="58"/>
      <c r="IM340" s="58"/>
      <c r="IN340" s="58"/>
      <c r="IO340" s="58"/>
      <c r="IP340" s="58"/>
      <c r="IQ340" s="58"/>
    </row>
    <row r="341" spans="1:251" s="2" customFormat="1" ht="42" customHeight="1">
      <c r="A341" s="36">
        <v>333</v>
      </c>
      <c r="B341" s="37" t="s">
        <v>731</v>
      </c>
      <c r="C341" s="37" t="s">
        <v>469</v>
      </c>
      <c r="D341" s="37" t="s">
        <v>469</v>
      </c>
      <c r="E341" s="38">
        <v>152.844</v>
      </c>
      <c r="F341" s="38">
        <v>110.56</v>
      </c>
      <c r="G341" s="38">
        <v>110.56</v>
      </c>
      <c r="H341" s="38">
        <v>110.56</v>
      </c>
      <c r="I341" s="43">
        <v>0</v>
      </c>
      <c r="J341" s="43">
        <v>110.56</v>
      </c>
      <c r="K341" s="38">
        <v>100</v>
      </c>
      <c r="L341" s="57"/>
      <c r="IL341" s="58"/>
      <c r="IM341" s="58"/>
      <c r="IN341" s="58"/>
      <c r="IO341" s="58"/>
      <c r="IP341" s="58"/>
      <c r="IQ341" s="58"/>
    </row>
    <row r="342" spans="1:251" s="2" customFormat="1" ht="51" customHeight="1">
      <c r="A342" s="36">
        <v>334</v>
      </c>
      <c r="B342" s="37" t="s">
        <v>731</v>
      </c>
      <c r="C342" s="37" t="s">
        <v>714</v>
      </c>
      <c r="D342" s="37" t="s">
        <v>715</v>
      </c>
      <c r="E342" s="38"/>
      <c r="F342" s="38">
        <v>15.18</v>
      </c>
      <c r="G342" s="38">
        <v>15.18</v>
      </c>
      <c r="H342" s="38">
        <v>15.18</v>
      </c>
      <c r="I342" s="43">
        <v>0</v>
      </c>
      <c r="J342" s="43">
        <v>15.18</v>
      </c>
      <c r="K342" s="38">
        <v>16.646</v>
      </c>
      <c r="L342" s="57"/>
      <c r="IL342" s="58"/>
      <c r="IM342" s="58"/>
      <c r="IN342" s="58"/>
      <c r="IO342" s="58"/>
      <c r="IP342" s="58"/>
      <c r="IQ342" s="58"/>
    </row>
    <row r="343" spans="1:251" s="2" customFormat="1" ht="57.75" customHeight="1">
      <c r="A343" s="36">
        <v>335</v>
      </c>
      <c r="B343" s="37" t="s">
        <v>732</v>
      </c>
      <c r="C343" s="37" t="s">
        <v>733</v>
      </c>
      <c r="D343" s="37" t="s">
        <v>734</v>
      </c>
      <c r="E343" s="38">
        <v>50</v>
      </c>
      <c r="F343" s="38">
        <v>50</v>
      </c>
      <c r="G343" s="38">
        <v>50</v>
      </c>
      <c r="H343" s="38">
        <v>50</v>
      </c>
      <c r="I343" s="43">
        <v>0</v>
      </c>
      <c r="J343" s="43">
        <v>50</v>
      </c>
      <c r="K343" s="38">
        <v>45</v>
      </c>
      <c r="L343" s="57"/>
      <c r="IL343" s="58"/>
      <c r="IM343" s="58"/>
      <c r="IN343" s="58"/>
      <c r="IO343" s="58"/>
      <c r="IP343" s="58"/>
      <c r="IQ343" s="58"/>
    </row>
    <row r="344" spans="1:251" s="2" customFormat="1" ht="42.75" customHeight="1">
      <c r="A344" s="36">
        <v>336</v>
      </c>
      <c r="B344" s="37" t="s">
        <v>732</v>
      </c>
      <c r="C344" s="37" t="s">
        <v>735</v>
      </c>
      <c r="D344" s="37" t="s">
        <v>736</v>
      </c>
      <c r="E344" s="38">
        <v>12.8</v>
      </c>
      <c r="F344" s="38">
        <v>10.24</v>
      </c>
      <c r="G344" s="38">
        <v>10</v>
      </c>
      <c r="H344" s="38">
        <v>10</v>
      </c>
      <c r="I344" s="43">
        <v>0</v>
      </c>
      <c r="J344" s="43">
        <v>10</v>
      </c>
      <c r="K344" s="38">
        <v>10</v>
      </c>
      <c r="L344" s="57"/>
      <c r="IL344" s="58"/>
      <c r="IM344" s="58"/>
      <c r="IN344" s="58"/>
      <c r="IO344" s="58"/>
      <c r="IP344" s="58"/>
      <c r="IQ344" s="58"/>
    </row>
    <row r="345" spans="1:251" s="2" customFormat="1" ht="78.75" customHeight="1">
      <c r="A345" s="36">
        <v>337</v>
      </c>
      <c r="B345" s="37" t="s">
        <v>737</v>
      </c>
      <c r="C345" s="37" t="s">
        <v>658</v>
      </c>
      <c r="D345" s="37" t="s">
        <v>738</v>
      </c>
      <c r="E345" s="38">
        <v>155.3668</v>
      </c>
      <c r="F345" s="38">
        <v>108</v>
      </c>
      <c r="G345" s="38">
        <v>108</v>
      </c>
      <c r="H345" s="38">
        <v>180</v>
      </c>
      <c r="I345" s="43">
        <v>0</v>
      </c>
      <c r="J345" s="43">
        <v>180</v>
      </c>
      <c r="K345" s="38">
        <v>100</v>
      </c>
      <c r="L345" s="57"/>
      <c r="IL345" s="58"/>
      <c r="IM345" s="58"/>
      <c r="IN345" s="58"/>
      <c r="IO345" s="58"/>
      <c r="IP345" s="58"/>
      <c r="IQ345" s="58"/>
    </row>
    <row r="346" spans="1:251" s="2" customFormat="1" ht="30" customHeight="1">
      <c r="A346" s="36">
        <v>338</v>
      </c>
      <c r="B346" s="37" t="s">
        <v>737</v>
      </c>
      <c r="C346" s="37" t="s">
        <v>739</v>
      </c>
      <c r="D346" s="37" t="s">
        <v>740</v>
      </c>
      <c r="E346" s="38"/>
      <c r="F346" s="38">
        <v>10</v>
      </c>
      <c r="G346" s="38">
        <v>12</v>
      </c>
      <c r="H346" s="38">
        <v>12</v>
      </c>
      <c r="I346" s="43">
        <v>0</v>
      </c>
      <c r="J346" s="43">
        <v>12</v>
      </c>
      <c r="K346" s="38">
        <v>16.93</v>
      </c>
      <c r="L346" s="57"/>
      <c r="IL346" s="58"/>
      <c r="IM346" s="58"/>
      <c r="IN346" s="58"/>
      <c r="IO346" s="58"/>
      <c r="IP346" s="58"/>
      <c r="IQ346" s="58"/>
    </row>
    <row r="347" spans="1:251" s="2" customFormat="1" ht="30" customHeight="1">
      <c r="A347" s="36">
        <v>339</v>
      </c>
      <c r="B347" s="37" t="s">
        <v>741</v>
      </c>
      <c r="C347" s="37" t="s">
        <v>742</v>
      </c>
      <c r="D347" s="37" t="s">
        <v>743</v>
      </c>
      <c r="E347" s="38"/>
      <c r="F347" s="38">
        <v>30</v>
      </c>
      <c r="G347" s="38">
        <v>27</v>
      </c>
      <c r="H347" s="38">
        <v>36</v>
      </c>
      <c r="I347" s="43">
        <v>0</v>
      </c>
      <c r="J347" s="43">
        <v>36</v>
      </c>
      <c r="K347" s="38">
        <v>25</v>
      </c>
      <c r="L347" s="57"/>
      <c r="IL347" s="58"/>
      <c r="IM347" s="58"/>
      <c r="IN347" s="58"/>
      <c r="IO347" s="58"/>
      <c r="IP347" s="58"/>
      <c r="IQ347" s="58"/>
    </row>
    <row r="348" spans="1:251" s="2" customFormat="1" ht="30" customHeight="1">
      <c r="A348" s="36">
        <v>340</v>
      </c>
      <c r="B348" s="37" t="s">
        <v>741</v>
      </c>
      <c r="C348" s="37" t="s">
        <v>744</v>
      </c>
      <c r="D348" s="37" t="s">
        <v>745</v>
      </c>
      <c r="E348" s="38"/>
      <c r="F348" s="38">
        <v>18</v>
      </c>
      <c r="G348" s="38">
        <v>16</v>
      </c>
      <c r="H348" s="38">
        <v>21</v>
      </c>
      <c r="I348" s="43">
        <v>0</v>
      </c>
      <c r="J348" s="43">
        <v>21</v>
      </c>
      <c r="K348" s="38">
        <v>15</v>
      </c>
      <c r="L348" s="57"/>
      <c r="IL348" s="58"/>
      <c r="IM348" s="58"/>
      <c r="IN348" s="58"/>
      <c r="IO348" s="58"/>
      <c r="IP348" s="58"/>
      <c r="IQ348" s="58"/>
    </row>
    <row r="349" spans="1:251" s="2" customFormat="1" ht="30" customHeight="1">
      <c r="A349" s="36">
        <v>341</v>
      </c>
      <c r="B349" s="37" t="s">
        <v>741</v>
      </c>
      <c r="C349" s="37" t="s">
        <v>746</v>
      </c>
      <c r="D349" s="37" t="s">
        <v>747</v>
      </c>
      <c r="E349" s="38"/>
      <c r="F349" s="38">
        <v>20</v>
      </c>
      <c r="G349" s="38">
        <v>18</v>
      </c>
      <c r="H349" s="38">
        <v>23</v>
      </c>
      <c r="I349" s="43">
        <v>0</v>
      </c>
      <c r="J349" s="43">
        <v>23</v>
      </c>
      <c r="K349" s="38">
        <v>16</v>
      </c>
      <c r="L349" s="57"/>
      <c r="IL349" s="58"/>
      <c r="IM349" s="58"/>
      <c r="IN349" s="58"/>
      <c r="IO349" s="58"/>
      <c r="IP349" s="58"/>
      <c r="IQ349" s="58"/>
    </row>
    <row r="350" spans="1:251" s="2" customFormat="1" ht="30" customHeight="1">
      <c r="A350" s="36">
        <v>342</v>
      </c>
      <c r="B350" s="37" t="s">
        <v>741</v>
      </c>
      <c r="C350" s="37" t="s">
        <v>748</v>
      </c>
      <c r="D350" s="37" t="s">
        <v>749</v>
      </c>
      <c r="E350" s="38"/>
      <c r="F350" s="38"/>
      <c r="G350" s="38">
        <v>20</v>
      </c>
      <c r="H350" s="38">
        <v>30</v>
      </c>
      <c r="I350" s="43">
        <v>0</v>
      </c>
      <c r="J350" s="43">
        <v>30</v>
      </c>
      <c r="K350" s="38">
        <v>8</v>
      </c>
      <c r="L350" s="57"/>
      <c r="IL350" s="58"/>
      <c r="IM350" s="58"/>
      <c r="IN350" s="58"/>
      <c r="IO350" s="58"/>
      <c r="IP350" s="58"/>
      <c r="IQ350" s="58"/>
    </row>
    <row r="351" spans="1:251" s="2" customFormat="1" ht="30" customHeight="1">
      <c r="A351" s="36">
        <v>343</v>
      </c>
      <c r="B351" s="37" t="s">
        <v>741</v>
      </c>
      <c r="C351" s="37" t="s">
        <v>750</v>
      </c>
      <c r="D351" s="37" t="s">
        <v>751</v>
      </c>
      <c r="E351" s="38"/>
      <c r="F351" s="38"/>
      <c r="G351" s="38"/>
      <c r="H351" s="38">
        <v>20</v>
      </c>
      <c r="I351" s="43">
        <v>0</v>
      </c>
      <c r="J351" s="43">
        <v>20</v>
      </c>
      <c r="K351" s="38">
        <v>20</v>
      </c>
      <c r="L351" s="57"/>
      <c r="IL351" s="58"/>
      <c r="IM351" s="58"/>
      <c r="IN351" s="58"/>
      <c r="IO351" s="58"/>
      <c r="IP351" s="58"/>
      <c r="IQ351" s="58"/>
    </row>
    <row r="352" spans="1:251" s="2" customFormat="1" ht="51.75" customHeight="1">
      <c r="A352" s="36">
        <v>344</v>
      </c>
      <c r="B352" s="37" t="s">
        <v>741</v>
      </c>
      <c r="C352" s="37" t="s">
        <v>752</v>
      </c>
      <c r="D352" s="37" t="s">
        <v>753</v>
      </c>
      <c r="E352" s="38"/>
      <c r="F352" s="38">
        <v>36</v>
      </c>
      <c r="G352" s="38">
        <v>21</v>
      </c>
      <c r="H352" s="38">
        <v>21</v>
      </c>
      <c r="I352" s="43">
        <v>0</v>
      </c>
      <c r="J352" s="43">
        <v>21</v>
      </c>
      <c r="K352" s="38">
        <v>21</v>
      </c>
      <c r="L352" s="57"/>
      <c r="IL352" s="58"/>
      <c r="IM352" s="58"/>
      <c r="IN352" s="58"/>
      <c r="IO352" s="58"/>
      <c r="IP352" s="58"/>
      <c r="IQ352" s="58"/>
    </row>
    <row r="353" spans="1:251" s="2" customFormat="1" ht="33" customHeight="1">
      <c r="A353" s="36">
        <v>345</v>
      </c>
      <c r="B353" s="37" t="s">
        <v>741</v>
      </c>
      <c r="C353" s="37" t="s">
        <v>754</v>
      </c>
      <c r="D353" s="37" t="s">
        <v>755</v>
      </c>
      <c r="E353" s="38"/>
      <c r="F353" s="38"/>
      <c r="G353" s="38"/>
      <c r="H353" s="38"/>
      <c r="I353" s="43">
        <v>4.8</v>
      </c>
      <c r="J353" s="43">
        <v>4.8</v>
      </c>
      <c r="K353" s="38">
        <v>4.8</v>
      </c>
      <c r="L353" s="57"/>
      <c r="IL353" s="58"/>
      <c r="IM353" s="58"/>
      <c r="IN353" s="58"/>
      <c r="IO353" s="58"/>
      <c r="IP353" s="58"/>
      <c r="IQ353" s="58"/>
    </row>
    <row r="354" spans="1:251" s="2" customFormat="1" ht="30" customHeight="1">
      <c r="A354" s="36">
        <v>346</v>
      </c>
      <c r="B354" s="37" t="s">
        <v>741</v>
      </c>
      <c r="C354" s="37" t="s">
        <v>756</v>
      </c>
      <c r="D354" s="37" t="s">
        <v>757</v>
      </c>
      <c r="E354" s="38"/>
      <c r="F354" s="38"/>
      <c r="G354" s="38"/>
      <c r="H354" s="38">
        <v>112.554</v>
      </c>
      <c r="I354" s="43">
        <v>0</v>
      </c>
      <c r="J354" s="43">
        <v>112.554</v>
      </c>
      <c r="K354" s="38">
        <v>190</v>
      </c>
      <c r="L354" s="36" t="s">
        <v>756</v>
      </c>
      <c r="IL354" s="58"/>
      <c r="IM354" s="58"/>
      <c r="IN354" s="58"/>
      <c r="IO354" s="58"/>
      <c r="IP354" s="58"/>
      <c r="IQ354" s="58"/>
    </row>
    <row r="355" spans="1:251" s="2" customFormat="1" ht="30" customHeight="1">
      <c r="A355" s="36">
        <v>347</v>
      </c>
      <c r="B355" s="37" t="s">
        <v>741</v>
      </c>
      <c r="C355" s="37" t="s">
        <v>756</v>
      </c>
      <c r="D355" s="37" t="s">
        <v>758</v>
      </c>
      <c r="E355" s="38"/>
      <c r="F355" s="38"/>
      <c r="G355" s="38"/>
      <c r="H355" s="38">
        <v>11.4582</v>
      </c>
      <c r="I355" s="43">
        <v>0</v>
      </c>
      <c r="J355" s="43">
        <v>11.4582</v>
      </c>
      <c r="K355" s="38"/>
      <c r="L355" s="36"/>
      <c r="IL355" s="58"/>
      <c r="IM355" s="58"/>
      <c r="IN355" s="58"/>
      <c r="IO355" s="58"/>
      <c r="IP355" s="58"/>
      <c r="IQ355" s="58"/>
    </row>
    <row r="356" spans="1:251" s="2" customFormat="1" ht="30" customHeight="1">
      <c r="A356" s="36">
        <v>348</v>
      </c>
      <c r="B356" s="37" t="s">
        <v>741</v>
      </c>
      <c r="C356" s="37" t="s">
        <v>756</v>
      </c>
      <c r="D356" s="37" t="s">
        <v>759</v>
      </c>
      <c r="E356" s="38"/>
      <c r="F356" s="38"/>
      <c r="G356" s="38"/>
      <c r="H356" s="38">
        <v>13.8918</v>
      </c>
      <c r="I356" s="43">
        <v>0</v>
      </c>
      <c r="J356" s="43">
        <v>13.8918</v>
      </c>
      <c r="K356" s="38"/>
      <c r="L356" s="36"/>
      <c r="IL356" s="58"/>
      <c r="IM356" s="58"/>
      <c r="IN356" s="58"/>
      <c r="IO356" s="58"/>
      <c r="IP356" s="58"/>
      <c r="IQ356" s="58"/>
    </row>
    <row r="357" spans="1:251" s="2" customFormat="1" ht="30" customHeight="1">
      <c r="A357" s="36">
        <v>349</v>
      </c>
      <c r="B357" s="37" t="s">
        <v>741</v>
      </c>
      <c r="C357" s="37" t="s">
        <v>756</v>
      </c>
      <c r="D357" s="37" t="s">
        <v>760</v>
      </c>
      <c r="E357" s="38"/>
      <c r="F357" s="38"/>
      <c r="G357" s="38"/>
      <c r="H357" s="38">
        <v>4.1574</v>
      </c>
      <c r="I357" s="43">
        <v>0</v>
      </c>
      <c r="J357" s="43">
        <v>4.1574</v>
      </c>
      <c r="K357" s="38"/>
      <c r="L357" s="36"/>
      <c r="IL357" s="58"/>
      <c r="IM357" s="58"/>
      <c r="IN357" s="58"/>
      <c r="IO357" s="58"/>
      <c r="IP357" s="58"/>
      <c r="IQ357" s="58"/>
    </row>
    <row r="358" spans="1:251" s="2" customFormat="1" ht="30" customHeight="1">
      <c r="A358" s="36">
        <v>350</v>
      </c>
      <c r="B358" s="37" t="s">
        <v>741</v>
      </c>
      <c r="C358" s="37" t="s">
        <v>756</v>
      </c>
      <c r="D358" s="37" t="s">
        <v>761</v>
      </c>
      <c r="E358" s="38"/>
      <c r="F358" s="38"/>
      <c r="G358" s="38"/>
      <c r="H358" s="38">
        <v>108.498</v>
      </c>
      <c r="I358" s="43">
        <v>0</v>
      </c>
      <c r="J358" s="43">
        <v>108.498</v>
      </c>
      <c r="K358" s="38"/>
      <c r="L358" s="36"/>
      <c r="IL358" s="58"/>
      <c r="IM358" s="58"/>
      <c r="IN358" s="58"/>
      <c r="IO358" s="58"/>
      <c r="IP358" s="58"/>
      <c r="IQ358" s="58"/>
    </row>
    <row r="359" spans="1:251" s="2" customFormat="1" ht="30" customHeight="1">
      <c r="A359" s="36">
        <v>351</v>
      </c>
      <c r="B359" s="37" t="s">
        <v>741</v>
      </c>
      <c r="C359" s="37" t="s">
        <v>756</v>
      </c>
      <c r="D359" s="37" t="s">
        <v>762</v>
      </c>
      <c r="E359" s="38"/>
      <c r="F359" s="38"/>
      <c r="G359" s="38"/>
      <c r="H359" s="38">
        <v>10.7484</v>
      </c>
      <c r="I359" s="43">
        <v>0</v>
      </c>
      <c r="J359" s="43">
        <v>10.7484</v>
      </c>
      <c r="K359" s="38"/>
      <c r="L359" s="36"/>
      <c r="IL359" s="58"/>
      <c r="IM359" s="58"/>
      <c r="IN359" s="58"/>
      <c r="IO359" s="58"/>
      <c r="IP359" s="58"/>
      <c r="IQ359" s="58"/>
    </row>
    <row r="360" spans="1:251" s="2" customFormat="1" ht="30" customHeight="1">
      <c r="A360" s="36">
        <v>352</v>
      </c>
      <c r="B360" s="37" t="s">
        <v>741</v>
      </c>
      <c r="C360" s="37" t="s">
        <v>756</v>
      </c>
      <c r="D360" s="37" t="s">
        <v>763</v>
      </c>
      <c r="E360" s="38"/>
      <c r="F360" s="38"/>
      <c r="G360" s="38"/>
      <c r="H360" s="38">
        <v>13.5876</v>
      </c>
      <c r="I360" s="43">
        <v>0</v>
      </c>
      <c r="J360" s="43">
        <v>13.5876</v>
      </c>
      <c r="K360" s="38"/>
      <c r="L360" s="36"/>
      <c r="IL360" s="58"/>
      <c r="IM360" s="58"/>
      <c r="IN360" s="58"/>
      <c r="IO360" s="58"/>
      <c r="IP360" s="58"/>
      <c r="IQ360" s="58"/>
    </row>
    <row r="361" spans="1:251" s="2" customFormat="1" ht="30" customHeight="1">
      <c r="A361" s="36">
        <v>353</v>
      </c>
      <c r="B361" s="37" t="s">
        <v>741</v>
      </c>
      <c r="C361" s="37" t="s">
        <v>756</v>
      </c>
      <c r="D361" s="37" t="s">
        <v>764</v>
      </c>
      <c r="E361" s="38"/>
      <c r="F361" s="38"/>
      <c r="G361" s="38"/>
      <c r="H361" s="38">
        <v>4.9686</v>
      </c>
      <c r="I361" s="43">
        <v>0</v>
      </c>
      <c r="J361" s="43">
        <v>4.9686</v>
      </c>
      <c r="K361" s="38"/>
      <c r="L361" s="36"/>
      <c r="IL361" s="58"/>
      <c r="IM361" s="58"/>
      <c r="IN361" s="58"/>
      <c r="IO361" s="58"/>
      <c r="IP361" s="58"/>
      <c r="IQ361" s="58"/>
    </row>
    <row r="362" spans="1:251" s="2" customFormat="1" ht="30" customHeight="1">
      <c r="A362" s="36">
        <v>354</v>
      </c>
      <c r="B362" s="37" t="s">
        <v>741</v>
      </c>
      <c r="C362" s="37" t="s">
        <v>765</v>
      </c>
      <c r="D362" s="37" t="s">
        <v>766</v>
      </c>
      <c r="E362" s="38"/>
      <c r="F362" s="38"/>
      <c r="G362" s="38"/>
      <c r="H362" s="38">
        <v>31.2</v>
      </c>
      <c r="I362" s="43">
        <v>0</v>
      </c>
      <c r="J362" s="43">
        <v>31.2</v>
      </c>
      <c r="K362" s="38"/>
      <c r="L362" s="36"/>
      <c r="IL362" s="58"/>
      <c r="IM362" s="58"/>
      <c r="IN362" s="58"/>
      <c r="IO362" s="58"/>
      <c r="IP362" s="58"/>
      <c r="IQ362" s="58"/>
    </row>
    <row r="363" spans="1:251" s="2" customFormat="1" ht="39.75" customHeight="1">
      <c r="A363" s="36">
        <v>355</v>
      </c>
      <c r="B363" s="37" t="s">
        <v>741</v>
      </c>
      <c r="C363" s="37" t="s">
        <v>767</v>
      </c>
      <c r="D363" s="37" t="s">
        <v>768</v>
      </c>
      <c r="E363" s="38"/>
      <c r="F363" s="38"/>
      <c r="G363" s="38">
        <v>56</v>
      </c>
      <c r="H363" s="38">
        <v>64</v>
      </c>
      <c r="I363" s="43">
        <v>0</v>
      </c>
      <c r="J363" s="43">
        <v>64</v>
      </c>
      <c r="K363" s="38">
        <v>64</v>
      </c>
      <c r="L363" s="57"/>
      <c r="IL363" s="58"/>
      <c r="IM363" s="58"/>
      <c r="IN363" s="58"/>
      <c r="IO363" s="58"/>
      <c r="IP363" s="58"/>
      <c r="IQ363" s="58"/>
    </row>
    <row r="364" spans="1:251" s="2" customFormat="1" ht="31.5" customHeight="1">
      <c r="A364" s="36">
        <v>356</v>
      </c>
      <c r="B364" s="37" t="s">
        <v>741</v>
      </c>
      <c r="C364" s="37" t="s">
        <v>769</v>
      </c>
      <c r="D364" s="37" t="s">
        <v>770</v>
      </c>
      <c r="E364" s="38"/>
      <c r="F364" s="38"/>
      <c r="G364" s="38"/>
      <c r="H364" s="38">
        <v>6</v>
      </c>
      <c r="I364" s="43">
        <v>0</v>
      </c>
      <c r="J364" s="43">
        <v>6</v>
      </c>
      <c r="K364" s="38">
        <v>6</v>
      </c>
      <c r="L364" s="57"/>
      <c r="IL364" s="58"/>
      <c r="IM364" s="58"/>
      <c r="IN364" s="58"/>
      <c r="IO364" s="58"/>
      <c r="IP364" s="58"/>
      <c r="IQ364" s="58"/>
    </row>
    <row r="365" spans="1:251" s="2" customFormat="1" ht="42" customHeight="1">
      <c r="A365" s="36">
        <v>357</v>
      </c>
      <c r="B365" s="37" t="s">
        <v>741</v>
      </c>
      <c r="C365" s="37" t="s">
        <v>771</v>
      </c>
      <c r="D365" s="37" t="s">
        <v>772</v>
      </c>
      <c r="E365" s="38"/>
      <c r="F365" s="38"/>
      <c r="G365" s="38">
        <v>2.9941</v>
      </c>
      <c r="H365" s="38">
        <v>2.9941</v>
      </c>
      <c r="I365" s="43">
        <v>0</v>
      </c>
      <c r="J365" s="43">
        <v>2.9941</v>
      </c>
      <c r="K365" s="38">
        <v>2.9941</v>
      </c>
      <c r="L365" s="57"/>
      <c r="IL365" s="58"/>
      <c r="IM365" s="58"/>
      <c r="IN365" s="58"/>
      <c r="IO365" s="58"/>
      <c r="IP365" s="58"/>
      <c r="IQ365" s="58"/>
    </row>
    <row r="366" spans="1:251" s="2" customFormat="1" ht="42" customHeight="1">
      <c r="A366" s="36">
        <v>358</v>
      </c>
      <c r="B366" s="37" t="s">
        <v>741</v>
      </c>
      <c r="C366" s="37" t="s">
        <v>773</v>
      </c>
      <c r="D366" s="37" t="s">
        <v>774</v>
      </c>
      <c r="E366" s="38"/>
      <c r="F366" s="38"/>
      <c r="G366" s="38"/>
      <c r="H366" s="38">
        <v>13.656</v>
      </c>
      <c r="I366" s="43">
        <v>0</v>
      </c>
      <c r="J366" s="43">
        <v>13.656</v>
      </c>
      <c r="K366" s="38">
        <v>13.656</v>
      </c>
      <c r="L366" s="57"/>
      <c r="IL366" s="58"/>
      <c r="IM366" s="58"/>
      <c r="IN366" s="58"/>
      <c r="IO366" s="58"/>
      <c r="IP366" s="58"/>
      <c r="IQ366" s="58"/>
    </row>
    <row r="367" spans="1:251" s="2" customFormat="1" ht="43.5" customHeight="1">
      <c r="A367" s="36">
        <v>359</v>
      </c>
      <c r="B367" s="37" t="s">
        <v>775</v>
      </c>
      <c r="C367" s="37" t="s">
        <v>776</v>
      </c>
      <c r="D367" s="37" t="s">
        <v>776</v>
      </c>
      <c r="E367" s="38"/>
      <c r="F367" s="38"/>
      <c r="G367" s="38">
        <v>20</v>
      </c>
      <c r="H367" s="38">
        <v>180</v>
      </c>
      <c r="I367" s="43">
        <v>0</v>
      </c>
      <c r="J367" s="43">
        <v>180</v>
      </c>
      <c r="K367" s="38">
        <v>18</v>
      </c>
      <c r="L367" s="57"/>
      <c r="IL367" s="58"/>
      <c r="IM367" s="58"/>
      <c r="IN367" s="58"/>
      <c r="IO367" s="58"/>
      <c r="IP367" s="58"/>
      <c r="IQ367" s="58"/>
    </row>
    <row r="368" spans="1:251" s="2" customFormat="1" ht="43.5" customHeight="1">
      <c r="A368" s="36">
        <v>360</v>
      </c>
      <c r="B368" s="37" t="s">
        <v>775</v>
      </c>
      <c r="C368" s="37" t="s">
        <v>777</v>
      </c>
      <c r="D368" s="37" t="s">
        <v>777</v>
      </c>
      <c r="E368" s="38"/>
      <c r="F368" s="38"/>
      <c r="G368" s="38">
        <v>40</v>
      </c>
      <c r="H368" s="38">
        <v>210</v>
      </c>
      <c r="I368" s="43">
        <v>0</v>
      </c>
      <c r="J368" s="43">
        <v>210</v>
      </c>
      <c r="K368" s="38">
        <v>10</v>
      </c>
      <c r="L368" s="57"/>
      <c r="IL368" s="58"/>
      <c r="IM368" s="58"/>
      <c r="IN368" s="58"/>
      <c r="IO368" s="58"/>
      <c r="IP368" s="58"/>
      <c r="IQ368" s="58"/>
    </row>
    <row r="369" spans="1:251" s="2" customFormat="1" ht="55.5" customHeight="1">
      <c r="A369" s="36">
        <v>361</v>
      </c>
      <c r="B369" s="37" t="s">
        <v>775</v>
      </c>
      <c r="C369" s="37" t="s">
        <v>778</v>
      </c>
      <c r="D369" s="37" t="s">
        <v>779</v>
      </c>
      <c r="E369" s="38">
        <v>30</v>
      </c>
      <c r="F369" s="38">
        <v>30</v>
      </c>
      <c r="G369" s="38">
        <v>30</v>
      </c>
      <c r="H369" s="38">
        <v>478.32</v>
      </c>
      <c r="I369" s="43">
        <v>0</v>
      </c>
      <c r="J369" s="43">
        <v>478.32</v>
      </c>
      <c r="K369" s="38">
        <v>30</v>
      </c>
      <c r="L369" s="57"/>
      <c r="IL369" s="58"/>
      <c r="IM369" s="58"/>
      <c r="IN369" s="58"/>
      <c r="IO369" s="58"/>
      <c r="IP369" s="58"/>
      <c r="IQ369" s="58"/>
    </row>
    <row r="370" spans="1:251" s="2" customFormat="1" ht="48.75" customHeight="1">
      <c r="A370" s="36">
        <v>362</v>
      </c>
      <c r="B370" s="37" t="s">
        <v>775</v>
      </c>
      <c r="C370" s="37" t="s">
        <v>780</v>
      </c>
      <c r="D370" s="37" t="s">
        <v>780</v>
      </c>
      <c r="E370" s="38"/>
      <c r="F370" s="38">
        <v>90</v>
      </c>
      <c r="G370" s="38">
        <v>30</v>
      </c>
      <c r="H370" s="38">
        <v>100</v>
      </c>
      <c r="I370" s="43">
        <v>0</v>
      </c>
      <c r="J370" s="43">
        <v>100</v>
      </c>
      <c r="K370" s="38">
        <v>25</v>
      </c>
      <c r="L370" s="57"/>
      <c r="IL370" s="58"/>
      <c r="IM370" s="58"/>
      <c r="IN370" s="58"/>
      <c r="IO370" s="58"/>
      <c r="IP370" s="58"/>
      <c r="IQ370" s="58"/>
    </row>
    <row r="371" spans="1:251" s="2" customFormat="1" ht="63" customHeight="1">
      <c r="A371" s="36">
        <v>363</v>
      </c>
      <c r="B371" s="37" t="s">
        <v>775</v>
      </c>
      <c r="C371" s="37" t="s">
        <v>781</v>
      </c>
      <c r="D371" s="37" t="s">
        <v>782</v>
      </c>
      <c r="E371" s="38"/>
      <c r="F371" s="38"/>
      <c r="G371" s="38">
        <v>0</v>
      </c>
      <c r="H371" s="38">
        <v>332</v>
      </c>
      <c r="I371" s="43">
        <v>0</v>
      </c>
      <c r="J371" s="43">
        <v>332</v>
      </c>
      <c r="K371" s="38">
        <v>25</v>
      </c>
      <c r="L371" s="57"/>
      <c r="IL371" s="58"/>
      <c r="IM371" s="58"/>
      <c r="IN371" s="58"/>
      <c r="IO371" s="58"/>
      <c r="IP371" s="58"/>
      <c r="IQ371" s="58"/>
    </row>
    <row r="372" spans="1:251" s="2" customFormat="1" ht="30" customHeight="1">
      <c r="A372" s="36">
        <v>364</v>
      </c>
      <c r="B372" s="37" t="s">
        <v>783</v>
      </c>
      <c r="C372" s="37" t="s">
        <v>784</v>
      </c>
      <c r="D372" s="37" t="s">
        <v>785</v>
      </c>
      <c r="E372" s="38">
        <v>11</v>
      </c>
      <c r="F372" s="38">
        <v>10</v>
      </c>
      <c r="G372" s="38">
        <v>10</v>
      </c>
      <c r="H372" s="38">
        <v>25</v>
      </c>
      <c r="I372" s="43">
        <v>0</v>
      </c>
      <c r="J372" s="43">
        <v>25</v>
      </c>
      <c r="K372" s="38">
        <v>35</v>
      </c>
      <c r="L372" s="57"/>
      <c r="IL372" s="58"/>
      <c r="IM372" s="58"/>
      <c r="IN372" s="58"/>
      <c r="IO372" s="58"/>
      <c r="IP372" s="58"/>
      <c r="IQ372" s="58"/>
    </row>
    <row r="373" spans="1:251" s="2" customFormat="1" ht="30" customHeight="1">
      <c r="A373" s="36">
        <v>365</v>
      </c>
      <c r="B373" s="37" t="s">
        <v>783</v>
      </c>
      <c r="C373" s="37" t="s">
        <v>786</v>
      </c>
      <c r="D373" s="37" t="s">
        <v>787</v>
      </c>
      <c r="E373" s="38">
        <v>15</v>
      </c>
      <c r="F373" s="38">
        <v>5</v>
      </c>
      <c r="G373" s="38">
        <v>10</v>
      </c>
      <c r="H373" s="38">
        <v>30.9</v>
      </c>
      <c r="I373" s="43"/>
      <c r="J373" s="43">
        <v>30.9</v>
      </c>
      <c r="K373" s="38"/>
      <c r="L373" s="57"/>
      <c r="IL373" s="58"/>
      <c r="IM373" s="58"/>
      <c r="IN373" s="58"/>
      <c r="IO373" s="58"/>
      <c r="IP373" s="58"/>
      <c r="IQ373" s="58"/>
    </row>
    <row r="374" spans="1:251" s="2" customFormat="1" ht="64.5" customHeight="1">
      <c r="A374" s="36">
        <v>366</v>
      </c>
      <c r="B374" s="37" t="s">
        <v>783</v>
      </c>
      <c r="C374" s="37" t="s">
        <v>788</v>
      </c>
      <c r="D374" s="37" t="s">
        <v>789</v>
      </c>
      <c r="E374" s="38">
        <v>19</v>
      </c>
      <c r="F374" s="38">
        <v>40</v>
      </c>
      <c r="G374" s="38">
        <v>30</v>
      </c>
      <c r="H374" s="38">
        <v>103.02</v>
      </c>
      <c r="I374" s="43"/>
      <c r="J374" s="43">
        <v>103.02</v>
      </c>
      <c r="K374" s="38">
        <v>93</v>
      </c>
      <c r="L374" s="57"/>
      <c r="IL374" s="58"/>
      <c r="IM374" s="58"/>
      <c r="IN374" s="58"/>
      <c r="IO374" s="58"/>
      <c r="IP374" s="58"/>
      <c r="IQ374" s="58"/>
    </row>
    <row r="375" spans="1:251" s="2" customFormat="1" ht="30" customHeight="1">
      <c r="A375" s="36">
        <v>367</v>
      </c>
      <c r="B375" s="37" t="s">
        <v>783</v>
      </c>
      <c r="C375" s="37" t="s">
        <v>790</v>
      </c>
      <c r="D375" s="37" t="s">
        <v>791</v>
      </c>
      <c r="E375" s="38">
        <v>10</v>
      </c>
      <c r="F375" s="38">
        <v>26</v>
      </c>
      <c r="G375" s="38">
        <v>25</v>
      </c>
      <c r="H375" s="38">
        <v>25</v>
      </c>
      <c r="I375" s="43"/>
      <c r="J375" s="43">
        <v>25</v>
      </c>
      <c r="K375" s="38">
        <v>20</v>
      </c>
      <c r="L375" s="57"/>
      <c r="IL375" s="58"/>
      <c r="IM375" s="58"/>
      <c r="IN375" s="58"/>
      <c r="IO375" s="58"/>
      <c r="IP375" s="58"/>
      <c r="IQ375" s="58"/>
    </row>
    <row r="376" spans="1:251" s="2" customFormat="1" ht="24" customHeight="1">
      <c r="A376" s="36">
        <v>368</v>
      </c>
      <c r="B376" s="37" t="s">
        <v>783</v>
      </c>
      <c r="C376" s="37" t="s">
        <v>792</v>
      </c>
      <c r="D376" s="37" t="s">
        <v>793</v>
      </c>
      <c r="E376" s="38">
        <v>2</v>
      </c>
      <c r="F376" s="38"/>
      <c r="G376" s="38">
        <v>2</v>
      </c>
      <c r="H376" s="38">
        <v>5</v>
      </c>
      <c r="I376" s="43"/>
      <c r="J376" s="43">
        <v>5</v>
      </c>
      <c r="K376" s="38">
        <v>2</v>
      </c>
      <c r="L376" s="57"/>
      <c r="IL376" s="58"/>
      <c r="IM376" s="58"/>
      <c r="IN376" s="58"/>
      <c r="IO376" s="58"/>
      <c r="IP376" s="58"/>
      <c r="IQ376" s="58"/>
    </row>
    <row r="377" spans="1:251" s="2" customFormat="1" ht="25.5" customHeight="1">
      <c r="A377" s="36">
        <v>369</v>
      </c>
      <c r="B377" s="37" t="s">
        <v>783</v>
      </c>
      <c r="C377" s="37" t="s">
        <v>794</v>
      </c>
      <c r="D377" s="37" t="s">
        <v>795</v>
      </c>
      <c r="E377" s="38"/>
      <c r="F377" s="38">
        <v>8.5</v>
      </c>
      <c r="G377" s="38">
        <v>12</v>
      </c>
      <c r="H377" s="38">
        <v>12</v>
      </c>
      <c r="I377" s="43"/>
      <c r="J377" s="43">
        <v>12</v>
      </c>
      <c r="K377" s="38">
        <v>12</v>
      </c>
      <c r="L377" s="57"/>
      <c r="IL377" s="58"/>
      <c r="IM377" s="58"/>
      <c r="IN377" s="58"/>
      <c r="IO377" s="58"/>
      <c r="IP377" s="58"/>
      <c r="IQ377" s="58"/>
    </row>
    <row r="378" spans="1:251" s="2" customFormat="1" ht="30" customHeight="1">
      <c r="A378" s="36">
        <v>370</v>
      </c>
      <c r="B378" s="37" t="s">
        <v>783</v>
      </c>
      <c r="C378" s="37" t="s">
        <v>538</v>
      </c>
      <c r="D378" s="37" t="s">
        <v>796</v>
      </c>
      <c r="E378" s="38"/>
      <c r="F378" s="38">
        <v>20</v>
      </c>
      <c r="G378" s="38"/>
      <c r="H378" s="38">
        <v>23</v>
      </c>
      <c r="I378" s="43"/>
      <c r="J378" s="43">
        <v>23</v>
      </c>
      <c r="K378" s="38">
        <v>10</v>
      </c>
      <c r="L378" s="36" t="s">
        <v>797</v>
      </c>
      <c r="IL378" s="58"/>
      <c r="IM378" s="58"/>
      <c r="IN378" s="58"/>
      <c r="IO378" s="58"/>
      <c r="IP378" s="58"/>
      <c r="IQ378" s="58"/>
    </row>
    <row r="379" spans="1:251" s="2" customFormat="1" ht="30" customHeight="1">
      <c r="A379" s="36">
        <v>371</v>
      </c>
      <c r="B379" s="37"/>
      <c r="C379" s="37"/>
      <c r="D379" s="37" t="s">
        <v>798</v>
      </c>
      <c r="E379" s="38"/>
      <c r="F379" s="38"/>
      <c r="G379" s="38">
        <v>2</v>
      </c>
      <c r="H379" s="38"/>
      <c r="I379" s="43"/>
      <c r="J379" s="43"/>
      <c r="K379" s="38"/>
      <c r="L379" s="36"/>
      <c r="IL379" s="58"/>
      <c r="IM379" s="58"/>
      <c r="IN379" s="58"/>
      <c r="IO379" s="58"/>
      <c r="IP379" s="58"/>
      <c r="IQ379" s="58"/>
    </row>
    <row r="380" spans="1:251" s="2" customFormat="1" ht="30" customHeight="1">
      <c r="A380" s="36">
        <v>372</v>
      </c>
      <c r="B380" s="37" t="s">
        <v>783</v>
      </c>
      <c r="C380" s="37" t="s">
        <v>799</v>
      </c>
      <c r="D380" s="37" t="s">
        <v>800</v>
      </c>
      <c r="E380" s="38"/>
      <c r="F380" s="38"/>
      <c r="G380" s="38">
        <v>2</v>
      </c>
      <c r="H380" s="38">
        <v>5</v>
      </c>
      <c r="I380" s="43"/>
      <c r="J380" s="43">
        <v>5</v>
      </c>
      <c r="K380" s="38"/>
      <c r="L380" s="36"/>
      <c r="IL380" s="58"/>
      <c r="IM380" s="58"/>
      <c r="IN380" s="58"/>
      <c r="IO380" s="58"/>
      <c r="IP380" s="58"/>
      <c r="IQ380" s="58"/>
    </row>
    <row r="381" spans="1:251" s="2" customFormat="1" ht="24" customHeight="1">
      <c r="A381" s="36">
        <v>373</v>
      </c>
      <c r="B381" s="37" t="s">
        <v>783</v>
      </c>
      <c r="C381" s="37" t="s">
        <v>801</v>
      </c>
      <c r="D381" s="37" t="s">
        <v>802</v>
      </c>
      <c r="E381" s="38">
        <v>2</v>
      </c>
      <c r="F381" s="38"/>
      <c r="G381" s="38"/>
      <c r="H381" s="38">
        <v>5</v>
      </c>
      <c r="I381" s="43"/>
      <c r="J381" s="43">
        <v>5</v>
      </c>
      <c r="K381" s="38"/>
      <c r="L381" s="36"/>
      <c r="IL381" s="58"/>
      <c r="IM381" s="58"/>
      <c r="IN381" s="58"/>
      <c r="IO381" s="58"/>
      <c r="IP381" s="58"/>
      <c r="IQ381" s="58"/>
    </row>
    <row r="382" spans="1:251" s="2" customFormat="1" ht="24.75" customHeight="1">
      <c r="A382" s="36">
        <v>374</v>
      </c>
      <c r="B382" s="37" t="s">
        <v>783</v>
      </c>
      <c r="C382" s="37" t="s">
        <v>803</v>
      </c>
      <c r="D382" s="37" t="s">
        <v>804</v>
      </c>
      <c r="E382" s="38"/>
      <c r="F382" s="38"/>
      <c r="G382" s="38"/>
      <c r="H382" s="38"/>
      <c r="I382" s="43">
        <v>10</v>
      </c>
      <c r="J382" s="43">
        <v>10</v>
      </c>
      <c r="K382" s="38"/>
      <c r="L382" s="36"/>
      <c r="IL382" s="58"/>
      <c r="IM382" s="58"/>
      <c r="IN382" s="58"/>
      <c r="IO382" s="58"/>
      <c r="IP382" s="58"/>
      <c r="IQ382" s="58"/>
    </row>
    <row r="383" spans="1:251" s="2" customFormat="1" ht="30" customHeight="1">
      <c r="A383" s="36">
        <v>375</v>
      </c>
      <c r="B383" s="37" t="s">
        <v>783</v>
      </c>
      <c r="C383" s="37" t="s">
        <v>805</v>
      </c>
      <c r="D383" s="37" t="s">
        <v>806</v>
      </c>
      <c r="E383" s="38"/>
      <c r="F383" s="38"/>
      <c r="G383" s="38"/>
      <c r="H383" s="38"/>
      <c r="I383" s="43">
        <v>88.3</v>
      </c>
      <c r="J383" s="43">
        <v>88.3</v>
      </c>
      <c r="K383" s="38">
        <v>88.3</v>
      </c>
      <c r="L383" s="57"/>
      <c r="IL383" s="58"/>
      <c r="IM383" s="58"/>
      <c r="IN383" s="58"/>
      <c r="IO383" s="58"/>
      <c r="IP383" s="58"/>
      <c r="IQ383" s="58"/>
    </row>
    <row r="384" spans="1:251" s="11" customFormat="1" ht="91.5" customHeight="1">
      <c r="A384" s="36">
        <v>376</v>
      </c>
      <c r="B384" s="37" t="s">
        <v>807</v>
      </c>
      <c r="C384" s="37" t="s">
        <v>808</v>
      </c>
      <c r="D384" s="37" t="s">
        <v>809</v>
      </c>
      <c r="E384" s="38">
        <v>30</v>
      </c>
      <c r="F384" s="38">
        <v>27</v>
      </c>
      <c r="G384" s="38">
        <v>24</v>
      </c>
      <c r="H384" s="38">
        <v>24</v>
      </c>
      <c r="I384" s="43">
        <v>0</v>
      </c>
      <c r="J384" s="43">
        <v>24</v>
      </c>
      <c r="K384" s="38">
        <v>21</v>
      </c>
      <c r="L384" s="36"/>
      <c r="IL384" s="58"/>
      <c r="IM384" s="58"/>
      <c r="IN384" s="58"/>
      <c r="IO384" s="58"/>
      <c r="IP384" s="58"/>
      <c r="IQ384" s="58"/>
    </row>
    <row r="385" spans="1:251" s="11" customFormat="1" ht="30.75" customHeight="1">
      <c r="A385" s="36">
        <v>377</v>
      </c>
      <c r="B385" s="37" t="s">
        <v>807</v>
      </c>
      <c r="C385" s="37" t="s">
        <v>810</v>
      </c>
      <c r="D385" s="37" t="s">
        <v>811</v>
      </c>
      <c r="E385" s="38">
        <v>40</v>
      </c>
      <c r="F385" s="38">
        <v>36</v>
      </c>
      <c r="G385" s="38">
        <v>32</v>
      </c>
      <c r="H385" s="38">
        <v>32</v>
      </c>
      <c r="I385" s="43">
        <v>0</v>
      </c>
      <c r="J385" s="43">
        <v>32</v>
      </c>
      <c r="K385" s="38">
        <v>28</v>
      </c>
      <c r="L385" s="36"/>
      <c r="IL385" s="58"/>
      <c r="IM385" s="58"/>
      <c r="IN385" s="58"/>
      <c r="IO385" s="58"/>
      <c r="IP385" s="58"/>
      <c r="IQ385" s="58"/>
    </row>
    <row r="386" spans="1:251" s="2" customFormat="1" ht="55.5" customHeight="1">
      <c r="A386" s="36">
        <v>378</v>
      </c>
      <c r="B386" s="37" t="s">
        <v>812</v>
      </c>
      <c r="C386" s="37" t="s">
        <v>813</v>
      </c>
      <c r="D386" s="37" t="s">
        <v>814</v>
      </c>
      <c r="E386" s="38"/>
      <c r="F386" s="38">
        <v>10</v>
      </c>
      <c r="G386" s="38">
        <v>5</v>
      </c>
      <c r="H386" s="38">
        <v>125.81</v>
      </c>
      <c r="I386" s="43">
        <v>0</v>
      </c>
      <c r="J386" s="43">
        <v>125.81</v>
      </c>
      <c r="K386" s="38">
        <v>5</v>
      </c>
      <c r="L386" s="57"/>
      <c r="IL386" s="58"/>
      <c r="IM386" s="58"/>
      <c r="IN386" s="58"/>
      <c r="IO386" s="58"/>
      <c r="IP386" s="58"/>
      <c r="IQ386" s="58"/>
    </row>
    <row r="387" spans="1:251" s="5" customFormat="1" ht="49.5" customHeight="1">
      <c r="A387" s="36">
        <v>379</v>
      </c>
      <c r="B387" s="37" t="s">
        <v>815</v>
      </c>
      <c r="C387" s="37" t="s">
        <v>816</v>
      </c>
      <c r="D387" s="37" t="s">
        <v>817</v>
      </c>
      <c r="E387" s="38"/>
      <c r="F387" s="38"/>
      <c r="G387" s="38"/>
      <c r="H387" s="38">
        <v>30</v>
      </c>
      <c r="I387" s="43"/>
      <c r="J387" s="43">
        <v>30</v>
      </c>
      <c r="K387" s="38">
        <v>15</v>
      </c>
      <c r="L387" s="36" t="s">
        <v>818</v>
      </c>
      <c r="IL387" s="58"/>
      <c r="IM387" s="58"/>
      <c r="IN387" s="58"/>
      <c r="IO387" s="58"/>
      <c r="IP387" s="58"/>
      <c r="IQ387" s="58"/>
    </row>
    <row r="388" spans="1:251" s="5" customFormat="1" ht="46.5" customHeight="1">
      <c r="A388" s="36">
        <v>380</v>
      </c>
      <c r="B388" s="37" t="s">
        <v>815</v>
      </c>
      <c r="C388" s="37" t="s">
        <v>816</v>
      </c>
      <c r="D388" s="37" t="s">
        <v>819</v>
      </c>
      <c r="E388" s="38"/>
      <c r="F388" s="38"/>
      <c r="G388" s="38"/>
      <c r="H388" s="38">
        <v>10</v>
      </c>
      <c r="I388" s="43"/>
      <c r="J388" s="43">
        <v>10</v>
      </c>
      <c r="K388" s="38"/>
      <c r="L388" s="36"/>
      <c r="IL388" s="58"/>
      <c r="IM388" s="58"/>
      <c r="IN388" s="58"/>
      <c r="IO388" s="58"/>
      <c r="IP388" s="58"/>
      <c r="IQ388" s="58"/>
    </row>
    <row r="389" spans="1:251" s="2" customFormat="1" ht="36" customHeight="1">
      <c r="A389" s="36">
        <v>381</v>
      </c>
      <c r="B389" s="37" t="s">
        <v>820</v>
      </c>
      <c r="C389" s="37" t="s">
        <v>821</v>
      </c>
      <c r="D389" s="37" t="s">
        <v>822</v>
      </c>
      <c r="E389" s="38">
        <v>20</v>
      </c>
      <c r="F389" s="38">
        <v>18</v>
      </c>
      <c r="G389" s="38">
        <v>16</v>
      </c>
      <c r="H389" s="38">
        <v>20</v>
      </c>
      <c r="I389" s="43"/>
      <c r="J389" s="43">
        <v>20</v>
      </c>
      <c r="K389" s="38">
        <v>15</v>
      </c>
      <c r="L389" s="57"/>
      <c r="IL389" s="58"/>
      <c r="IM389" s="58"/>
      <c r="IN389" s="58"/>
      <c r="IO389" s="58"/>
      <c r="IP389" s="58"/>
      <c r="IQ389" s="58"/>
    </row>
    <row r="390" spans="1:251" s="2" customFormat="1" ht="48.75" customHeight="1">
      <c r="A390" s="36">
        <v>382</v>
      </c>
      <c r="B390" s="37" t="s">
        <v>820</v>
      </c>
      <c r="C390" s="37" t="s">
        <v>823</v>
      </c>
      <c r="D390" s="37" t="s">
        <v>824</v>
      </c>
      <c r="E390" s="38">
        <v>15</v>
      </c>
      <c r="F390" s="38">
        <v>15</v>
      </c>
      <c r="G390" s="38">
        <v>15</v>
      </c>
      <c r="H390" s="38">
        <v>15</v>
      </c>
      <c r="I390" s="43"/>
      <c r="J390" s="43">
        <v>15</v>
      </c>
      <c r="K390" s="38">
        <v>15</v>
      </c>
      <c r="L390" s="57"/>
      <c r="IL390" s="58"/>
      <c r="IM390" s="58"/>
      <c r="IN390" s="58"/>
      <c r="IO390" s="58"/>
      <c r="IP390" s="58"/>
      <c r="IQ390" s="58"/>
    </row>
    <row r="391" spans="1:251" s="2" customFormat="1" ht="48.75" customHeight="1">
      <c r="A391" s="36">
        <v>383</v>
      </c>
      <c r="B391" s="37" t="s">
        <v>820</v>
      </c>
      <c r="C391" s="37" t="s">
        <v>825</v>
      </c>
      <c r="D391" s="37" t="s">
        <v>826</v>
      </c>
      <c r="E391" s="38">
        <v>61.82</v>
      </c>
      <c r="F391" s="38">
        <v>57</v>
      </c>
      <c r="G391" s="38">
        <v>55</v>
      </c>
      <c r="H391" s="38">
        <v>55</v>
      </c>
      <c r="I391" s="43"/>
      <c r="J391" s="43">
        <v>55</v>
      </c>
      <c r="K391" s="38">
        <v>55</v>
      </c>
      <c r="L391" s="57"/>
      <c r="IL391" s="58"/>
      <c r="IM391" s="58"/>
      <c r="IN391" s="58"/>
      <c r="IO391" s="58"/>
      <c r="IP391" s="58"/>
      <c r="IQ391" s="58"/>
    </row>
    <row r="392" spans="1:251" s="2" customFormat="1" ht="48.75" customHeight="1">
      <c r="A392" s="36">
        <v>384</v>
      </c>
      <c r="B392" s="37" t="s">
        <v>820</v>
      </c>
      <c r="C392" s="37" t="s">
        <v>827</v>
      </c>
      <c r="D392" s="37" t="s">
        <v>828</v>
      </c>
      <c r="E392" s="38">
        <v>81.75</v>
      </c>
      <c r="F392" s="38">
        <v>83.75</v>
      </c>
      <c r="G392" s="38">
        <v>86.75</v>
      </c>
      <c r="H392" s="38">
        <v>105.806</v>
      </c>
      <c r="I392" s="43"/>
      <c r="J392" s="43">
        <v>105.806</v>
      </c>
      <c r="K392" s="38">
        <v>86.75</v>
      </c>
      <c r="L392" s="57"/>
      <c r="IL392" s="58"/>
      <c r="IM392" s="58"/>
      <c r="IN392" s="58"/>
      <c r="IO392" s="58"/>
      <c r="IP392" s="58"/>
      <c r="IQ392" s="58"/>
    </row>
    <row r="393" spans="1:251" s="2" customFormat="1" ht="48.75" customHeight="1">
      <c r="A393" s="36">
        <v>385</v>
      </c>
      <c r="B393" s="37" t="s">
        <v>820</v>
      </c>
      <c r="C393" s="37" t="s">
        <v>829</v>
      </c>
      <c r="D393" s="37" t="s">
        <v>830</v>
      </c>
      <c r="E393" s="38"/>
      <c r="F393" s="38">
        <v>20</v>
      </c>
      <c r="G393" s="38">
        <v>35</v>
      </c>
      <c r="H393" s="38">
        <v>60</v>
      </c>
      <c r="I393" s="43"/>
      <c r="J393" s="43">
        <v>60</v>
      </c>
      <c r="K393" s="38">
        <v>40</v>
      </c>
      <c r="L393" s="36" t="s">
        <v>831</v>
      </c>
      <c r="IL393" s="58"/>
      <c r="IM393" s="58"/>
      <c r="IN393" s="58"/>
      <c r="IO393" s="58"/>
      <c r="IP393" s="58"/>
      <c r="IQ393" s="58"/>
    </row>
    <row r="394" spans="1:251" s="2" customFormat="1" ht="48.75" customHeight="1">
      <c r="A394" s="36">
        <v>386</v>
      </c>
      <c r="B394" s="37" t="s">
        <v>820</v>
      </c>
      <c r="C394" s="37" t="s">
        <v>832</v>
      </c>
      <c r="D394" s="37" t="s">
        <v>833</v>
      </c>
      <c r="E394" s="38"/>
      <c r="F394" s="38">
        <v>20</v>
      </c>
      <c r="G394" s="38">
        <v>5</v>
      </c>
      <c r="H394" s="38">
        <v>50</v>
      </c>
      <c r="I394" s="43"/>
      <c r="J394" s="43">
        <v>50</v>
      </c>
      <c r="K394" s="38"/>
      <c r="L394" s="36"/>
      <c r="IL394" s="58"/>
      <c r="IM394" s="58"/>
      <c r="IN394" s="58"/>
      <c r="IO394" s="58"/>
      <c r="IP394" s="58"/>
      <c r="IQ394" s="58"/>
    </row>
    <row r="395" spans="1:251" s="2" customFormat="1" ht="48.75" customHeight="1">
      <c r="A395" s="36">
        <v>387</v>
      </c>
      <c r="B395" s="37" t="s">
        <v>820</v>
      </c>
      <c r="C395" s="37" t="s">
        <v>834</v>
      </c>
      <c r="D395" s="37" t="s">
        <v>835</v>
      </c>
      <c r="E395" s="38"/>
      <c r="F395" s="38">
        <v>10</v>
      </c>
      <c r="G395" s="38">
        <v>5</v>
      </c>
      <c r="H395" s="38">
        <v>20</v>
      </c>
      <c r="I395" s="43"/>
      <c r="J395" s="43">
        <v>20</v>
      </c>
      <c r="K395" s="38"/>
      <c r="L395" s="36"/>
      <c r="IL395" s="58"/>
      <c r="IM395" s="58"/>
      <c r="IN395" s="58"/>
      <c r="IO395" s="58"/>
      <c r="IP395" s="58"/>
      <c r="IQ395" s="58"/>
    </row>
    <row r="396" spans="1:251" s="2" customFormat="1" ht="48.75" customHeight="1">
      <c r="A396" s="36">
        <v>388</v>
      </c>
      <c r="B396" s="37" t="s">
        <v>820</v>
      </c>
      <c r="C396" s="37" t="s">
        <v>836</v>
      </c>
      <c r="D396" s="37" t="s">
        <v>837</v>
      </c>
      <c r="E396" s="38"/>
      <c r="F396" s="38">
        <v>10</v>
      </c>
      <c r="G396" s="38">
        <v>9</v>
      </c>
      <c r="H396" s="38">
        <v>20</v>
      </c>
      <c r="I396" s="43"/>
      <c r="J396" s="43">
        <v>20</v>
      </c>
      <c r="K396" s="38">
        <v>8</v>
      </c>
      <c r="L396" s="57"/>
      <c r="IL396" s="58"/>
      <c r="IM396" s="58"/>
      <c r="IN396" s="58"/>
      <c r="IO396" s="58"/>
      <c r="IP396" s="58"/>
      <c r="IQ396" s="58"/>
    </row>
    <row r="397" spans="1:251" s="2" customFormat="1" ht="30" customHeight="1">
      <c r="A397" s="36">
        <v>389</v>
      </c>
      <c r="B397" s="37" t="s">
        <v>820</v>
      </c>
      <c r="C397" s="37" t="s">
        <v>838</v>
      </c>
      <c r="D397" s="37" t="s">
        <v>839</v>
      </c>
      <c r="E397" s="38">
        <v>200</v>
      </c>
      <c r="F397" s="38">
        <v>230</v>
      </c>
      <c r="G397" s="38">
        <v>207</v>
      </c>
      <c r="H397" s="38">
        <v>6.54</v>
      </c>
      <c r="I397" s="43"/>
      <c r="J397" s="43">
        <v>6.54</v>
      </c>
      <c r="K397" s="38">
        <v>200</v>
      </c>
      <c r="L397" s="36" t="s">
        <v>840</v>
      </c>
      <c r="IL397" s="58"/>
      <c r="IM397" s="58"/>
      <c r="IN397" s="58"/>
      <c r="IO397" s="58"/>
      <c r="IP397" s="58"/>
      <c r="IQ397" s="58"/>
    </row>
    <row r="398" spans="1:251" s="2" customFormat="1" ht="34.5" customHeight="1">
      <c r="A398" s="36">
        <v>390</v>
      </c>
      <c r="B398" s="37" t="s">
        <v>820</v>
      </c>
      <c r="C398" s="37" t="s">
        <v>841</v>
      </c>
      <c r="D398" s="37" t="s">
        <v>842</v>
      </c>
      <c r="E398" s="38"/>
      <c r="F398" s="38"/>
      <c r="G398" s="38"/>
      <c r="H398" s="38">
        <v>0.5</v>
      </c>
      <c r="I398" s="43"/>
      <c r="J398" s="43">
        <v>0.5</v>
      </c>
      <c r="K398" s="38"/>
      <c r="L398" s="36"/>
      <c r="IL398" s="58"/>
      <c r="IM398" s="58"/>
      <c r="IN398" s="58"/>
      <c r="IO398" s="58"/>
      <c r="IP398" s="58"/>
      <c r="IQ398" s="58"/>
    </row>
    <row r="399" spans="1:251" s="2" customFormat="1" ht="24" customHeight="1">
      <c r="A399" s="36">
        <v>391</v>
      </c>
      <c r="B399" s="37" t="s">
        <v>820</v>
      </c>
      <c r="C399" s="37" t="s">
        <v>843</v>
      </c>
      <c r="D399" s="37" t="s">
        <v>844</v>
      </c>
      <c r="E399" s="38"/>
      <c r="F399" s="38"/>
      <c r="G399" s="38"/>
      <c r="H399" s="38">
        <v>5</v>
      </c>
      <c r="I399" s="43"/>
      <c r="J399" s="43">
        <v>5</v>
      </c>
      <c r="K399" s="38"/>
      <c r="L399" s="36"/>
      <c r="IL399" s="58"/>
      <c r="IM399" s="58"/>
      <c r="IN399" s="58"/>
      <c r="IO399" s="58"/>
      <c r="IP399" s="58"/>
      <c r="IQ399" s="58"/>
    </row>
    <row r="400" spans="1:251" s="2" customFormat="1" ht="24" customHeight="1">
      <c r="A400" s="36">
        <v>392</v>
      </c>
      <c r="B400" s="37" t="s">
        <v>820</v>
      </c>
      <c r="C400" s="37" t="s">
        <v>845</v>
      </c>
      <c r="D400" s="37" t="s">
        <v>846</v>
      </c>
      <c r="E400" s="38"/>
      <c r="F400" s="38"/>
      <c r="G400" s="38"/>
      <c r="H400" s="38">
        <v>10</v>
      </c>
      <c r="I400" s="43"/>
      <c r="J400" s="43">
        <v>10</v>
      </c>
      <c r="K400" s="38"/>
      <c r="L400" s="36"/>
      <c r="IL400" s="58"/>
      <c r="IM400" s="58"/>
      <c r="IN400" s="58"/>
      <c r="IO400" s="58"/>
      <c r="IP400" s="58"/>
      <c r="IQ400" s="58"/>
    </row>
    <row r="401" spans="1:251" s="2" customFormat="1" ht="18" customHeight="1">
      <c r="A401" s="36">
        <v>393</v>
      </c>
      <c r="B401" s="37" t="s">
        <v>820</v>
      </c>
      <c r="C401" s="37" t="s">
        <v>847</v>
      </c>
      <c r="D401" s="37" t="s">
        <v>848</v>
      </c>
      <c r="E401" s="38"/>
      <c r="F401" s="38"/>
      <c r="G401" s="38"/>
      <c r="H401" s="38">
        <v>18</v>
      </c>
      <c r="I401" s="43"/>
      <c r="J401" s="43">
        <v>18</v>
      </c>
      <c r="K401" s="38"/>
      <c r="L401" s="36"/>
      <c r="IL401" s="58"/>
      <c r="IM401" s="58"/>
      <c r="IN401" s="58"/>
      <c r="IO401" s="58"/>
      <c r="IP401" s="58"/>
      <c r="IQ401" s="58"/>
    </row>
    <row r="402" spans="1:251" s="2" customFormat="1" ht="27.75" customHeight="1">
      <c r="A402" s="36">
        <v>394</v>
      </c>
      <c r="B402" s="37" t="s">
        <v>820</v>
      </c>
      <c r="C402" s="37" t="s">
        <v>849</v>
      </c>
      <c r="D402" s="37" t="s">
        <v>850</v>
      </c>
      <c r="E402" s="38"/>
      <c r="F402" s="38"/>
      <c r="G402" s="38"/>
      <c r="H402" s="38">
        <v>150.6</v>
      </c>
      <c r="I402" s="43"/>
      <c r="J402" s="43">
        <v>150.6</v>
      </c>
      <c r="K402" s="38"/>
      <c r="L402" s="36"/>
      <c r="IL402" s="58"/>
      <c r="IM402" s="58"/>
      <c r="IN402" s="58"/>
      <c r="IO402" s="58"/>
      <c r="IP402" s="58"/>
      <c r="IQ402" s="58"/>
    </row>
    <row r="403" spans="1:251" s="2" customFormat="1" ht="24" customHeight="1">
      <c r="A403" s="36">
        <v>395</v>
      </c>
      <c r="B403" s="37" t="s">
        <v>820</v>
      </c>
      <c r="C403" s="37" t="s">
        <v>851</v>
      </c>
      <c r="D403" s="37" t="s">
        <v>852</v>
      </c>
      <c r="E403" s="38"/>
      <c r="F403" s="38"/>
      <c r="G403" s="38"/>
      <c r="H403" s="38">
        <v>15</v>
      </c>
      <c r="I403" s="43"/>
      <c r="J403" s="43">
        <v>15</v>
      </c>
      <c r="K403" s="38"/>
      <c r="L403" s="36"/>
      <c r="IL403" s="58"/>
      <c r="IM403" s="58"/>
      <c r="IN403" s="58"/>
      <c r="IO403" s="58"/>
      <c r="IP403" s="58"/>
      <c r="IQ403" s="58"/>
    </row>
    <row r="404" spans="1:251" s="2" customFormat="1" ht="33" customHeight="1">
      <c r="A404" s="36">
        <v>396</v>
      </c>
      <c r="B404" s="37" t="s">
        <v>820</v>
      </c>
      <c r="C404" s="37" t="s">
        <v>853</v>
      </c>
      <c r="D404" s="37" t="s">
        <v>854</v>
      </c>
      <c r="E404" s="38"/>
      <c r="F404" s="38"/>
      <c r="G404" s="38"/>
      <c r="H404" s="38">
        <v>4</v>
      </c>
      <c r="I404" s="43"/>
      <c r="J404" s="43">
        <v>4</v>
      </c>
      <c r="K404" s="38"/>
      <c r="L404" s="36"/>
      <c r="IL404" s="58"/>
      <c r="IM404" s="58"/>
      <c r="IN404" s="58"/>
      <c r="IO404" s="58"/>
      <c r="IP404" s="58"/>
      <c r="IQ404" s="58"/>
    </row>
    <row r="405" spans="1:251" s="2" customFormat="1" ht="30" customHeight="1">
      <c r="A405" s="36">
        <v>397</v>
      </c>
      <c r="B405" s="37" t="s">
        <v>820</v>
      </c>
      <c r="C405" s="37" t="s">
        <v>855</v>
      </c>
      <c r="D405" s="37" t="s">
        <v>856</v>
      </c>
      <c r="E405" s="38"/>
      <c r="F405" s="38"/>
      <c r="G405" s="38"/>
      <c r="H405" s="38">
        <v>40.4</v>
      </c>
      <c r="I405" s="43"/>
      <c r="J405" s="43">
        <v>40.4</v>
      </c>
      <c r="K405" s="38"/>
      <c r="L405" s="36"/>
      <c r="IL405" s="58"/>
      <c r="IM405" s="58"/>
      <c r="IN405" s="58"/>
      <c r="IO405" s="58"/>
      <c r="IP405" s="58"/>
      <c r="IQ405" s="58"/>
    </row>
    <row r="406" spans="1:251" s="2" customFormat="1" ht="39" customHeight="1">
      <c r="A406" s="36">
        <v>398</v>
      </c>
      <c r="B406" s="37" t="s">
        <v>820</v>
      </c>
      <c r="C406" s="37" t="s">
        <v>857</v>
      </c>
      <c r="D406" s="37" t="s">
        <v>858</v>
      </c>
      <c r="E406" s="38">
        <v>83.183</v>
      </c>
      <c r="F406" s="38">
        <v>20</v>
      </c>
      <c r="G406" s="38">
        <v>15</v>
      </c>
      <c r="H406" s="38">
        <v>81.65</v>
      </c>
      <c r="I406" s="43"/>
      <c r="J406" s="43">
        <v>81.65</v>
      </c>
      <c r="K406" s="38">
        <v>15</v>
      </c>
      <c r="L406" s="57"/>
      <c r="IL406" s="58"/>
      <c r="IM406" s="58"/>
      <c r="IN406" s="58"/>
      <c r="IO406" s="58"/>
      <c r="IP406" s="58"/>
      <c r="IQ406" s="58"/>
    </row>
    <row r="407" spans="1:251" s="2" customFormat="1" ht="27" customHeight="1">
      <c r="A407" s="36">
        <v>399</v>
      </c>
      <c r="B407" s="37" t="s">
        <v>820</v>
      </c>
      <c r="C407" s="37" t="s">
        <v>859</v>
      </c>
      <c r="D407" s="37" t="s">
        <v>860</v>
      </c>
      <c r="E407" s="38">
        <v>10</v>
      </c>
      <c r="F407" s="38">
        <v>9</v>
      </c>
      <c r="G407" s="38">
        <v>9</v>
      </c>
      <c r="H407" s="38">
        <v>20</v>
      </c>
      <c r="I407" s="43"/>
      <c r="J407" s="43">
        <v>20</v>
      </c>
      <c r="K407" s="38">
        <v>8</v>
      </c>
      <c r="L407" s="57"/>
      <c r="IL407" s="58"/>
      <c r="IM407" s="58"/>
      <c r="IN407" s="58"/>
      <c r="IO407" s="58"/>
      <c r="IP407" s="58"/>
      <c r="IQ407" s="58"/>
    </row>
    <row r="408" spans="1:251" s="2" customFormat="1" ht="27.75" customHeight="1">
      <c r="A408" s="36">
        <v>400</v>
      </c>
      <c r="B408" s="37" t="s">
        <v>820</v>
      </c>
      <c r="C408" s="37" t="s">
        <v>861</v>
      </c>
      <c r="D408" s="37" t="s">
        <v>862</v>
      </c>
      <c r="E408" s="38">
        <v>30</v>
      </c>
      <c r="F408" s="38">
        <v>30</v>
      </c>
      <c r="G408" s="38">
        <v>27</v>
      </c>
      <c r="H408" s="38">
        <v>40</v>
      </c>
      <c r="I408" s="43"/>
      <c r="J408" s="43">
        <v>40</v>
      </c>
      <c r="K408" s="38">
        <v>25</v>
      </c>
      <c r="L408" s="57"/>
      <c r="IL408" s="58"/>
      <c r="IM408" s="58"/>
      <c r="IN408" s="58"/>
      <c r="IO408" s="58"/>
      <c r="IP408" s="58"/>
      <c r="IQ408" s="58"/>
    </row>
    <row r="409" spans="1:251" s="2" customFormat="1" ht="30" customHeight="1">
      <c r="A409" s="36">
        <v>401</v>
      </c>
      <c r="B409" s="37" t="s">
        <v>820</v>
      </c>
      <c r="C409" s="37" t="s">
        <v>863</v>
      </c>
      <c r="D409" s="37" t="s">
        <v>864</v>
      </c>
      <c r="E409" s="38"/>
      <c r="F409" s="38">
        <v>5</v>
      </c>
      <c r="G409" s="38">
        <v>20</v>
      </c>
      <c r="H409" s="38">
        <v>20</v>
      </c>
      <c r="I409" s="43"/>
      <c r="J409" s="43">
        <v>20</v>
      </c>
      <c r="K409" s="38">
        <v>20</v>
      </c>
      <c r="L409" s="36" t="s">
        <v>865</v>
      </c>
      <c r="IL409" s="58"/>
      <c r="IM409" s="58"/>
      <c r="IN409" s="58"/>
      <c r="IO409" s="58"/>
      <c r="IP409" s="58"/>
      <c r="IQ409" s="58"/>
    </row>
    <row r="410" spans="1:251" s="2" customFormat="1" ht="30" customHeight="1">
      <c r="A410" s="36">
        <v>402</v>
      </c>
      <c r="B410" s="37" t="s">
        <v>820</v>
      </c>
      <c r="C410" s="37"/>
      <c r="D410" s="37" t="s">
        <v>866</v>
      </c>
      <c r="E410" s="38"/>
      <c r="F410" s="38"/>
      <c r="G410" s="38"/>
      <c r="H410" s="38">
        <v>30</v>
      </c>
      <c r="I410" s="43"/>
      <c r="J410" s="43">
        <v>30</v>
      </c>
      <c r="K410" s="38"/>
      <c r="L410" s="36"/>
      <c r="IL410" s="58"/>
      <c r="IM410" s="58"/>
      <c r="IN410" s="58"/>
      <c r="IO410" s="58"/>
      <c r="IP410" s="58"/>
      <c r="IQ410" s="58"/>
    </row>
    <row r="411" spans="1:251" s="2" customFormat="1" ht="30" customHeight="1">
      <c r="A411" s="36">
        <v>403</v>
      </c>
      <c r="B411" s="37" t="s">
        <v>820</v>
      </c>
      <c r="C411" s="37" t="s">
        <v>867</v>
      </c>
      <c r="D411" s="37" t="s">
        <v>868</v>
      </c>
      <c r="E411" s="38"/>
      <c r="F411" s="38"/>
      <c r="G411" s="38"/>
      <c r="H411" s="38">
        <v>240.88</v>
      </c>
      <c r="I411" s="43"/>
      <c r="J411" s="43">
        <v>240.88</v>
      </c>
      <c r="K411" s="38"/>
      <c r="L411" s="36"/>
      <c r="IL411" s="58"/>
      <c r="IM411" s="58"/>
      <c r="IN411" s="58"/>
      <c r="IO411" s="58"/>
      <c r="IP411" s="58"/>
      <c r="IQ411" s="58"/>
    </row>
    <row r="412" spans="1:251" s="2" customFormat="1" ht="42.75" customHeight="1">
      <c r="A412" s="36">
        <v>404</v>
      </c>
      <c r="B412" s="37" t="s">
        <v>820</v>
      </c>
      <c r="C412" s="37" t="s">
        <v>869</v>
      </c>
      <c r="D412" s="37" t="s">
        <v>870</v>
      </c>
      <c r="E412" s="38"/>
      <c r="F412" s="38">
        <v>10</v>
      </c>
      <c r="G412" s="38"/>
      <c r="H412" s="38">
        <v>10</v>
      </c>
      <c r="I412" s="43"/>
      <c r="J412" s="43">
        <v>10</v>
      </c>
      <c r="K412" s="38"/>
      <c r="L412" s="36"/>
      <c r="IL412" s="58"/>
      <c r="IM412" s="58"/>
      <c r="IN412" s="58"/>
      <c r="IO412" s="58"/>
      <c r="IP412" s="58"/>
      <c r="IQ412" s="58"/>
    </row>
    <row r="413" spans="1:251" s="2" customFormat="1" ht="30" customHeight="1">
      <c r="A413" s="36">
        <v>405</v>
      </c>
      <c r="B413" s="37" t="s">
        <v>820</v>
      </c>
      <c r="C413" s="37" t="s">
        <v>871</v>
      </c>
      <c r="D413" s="37" t="s">
        <v>872</v>
      </c>
      <c r="E413" s="38"/>
      <c r="F413" s="38"/>
      <c r="G413" s="38"/>
      <c r="H413" s="38">
        <v>26</v>
      </c>
      <c r="I413" s="43"/>
      <c r="J413" s="43">
        <v>26</v>
      </c>
      <c r="K413" s="38"/>
      <c r="L413" s="36"/>
      <c r="IL413" s="58"/>
      <c r="IM413" s="58"/>
      <c r="IN413" s="58"/>
      <c r="IO413" s="58"/>
      <c r="IP413" s="58"/>
      <c r="IQ413" s="58"/>
    </row>
    <row r="414" spans="1:251" s="2" customFormat="1" ht="30" customHeight="1">
      <c r="A414" s="36">
        <v>406</v>
      </c>
      <c r="B414" s="37" t="s">
        <v>820</v>
      </c>
      <c r="C414" s="37" t="s">
        <v>873</v>
      </c>
      <c r="D414" s="37" t="s">
        <v>874</v>
      </c>
      <c r="E414" s="38"/>
      <c r="F414" s="38"/>
      <c r="G414" s="38"/>
      <c r="H414" s="38">
        <v>43.5</v>
      </c>
      <c r="I414" s="43"/>
      <c r="J414" s="43">
        <v>43.5</v>
      </c>
      <c r="K414" s="38"/>
      <c r="L414" s="36"/>
      <c r="IL414" s="58"/>
      <c r="IM414" s="58"/>
      <c r="IN414" s="58"/>
      <c r="IO414" s="58"/>
      <c r="IP414" s="58"/>
      <c r="IQ414" s="58"/>
    </row>
    <row r="415" spans="1:251" s="2" customFormat="1" ht="30" customHeight="1">
      <c r="A415" s="36">
        <v>407</v>
      </c>
      <c r="B415" s="37" t="s">
        <v>820</v>
      </c>
      <c r="C415" s="37" t="s">
        <v>875</v>
      </c>
      <c r="D415" s="37" t="s">
        <v>876</v>
      </c>
      <c r="E415" s="38"/>
      <c r="F415" s="38"/>
      <c r="G415" s="38"/>
      <c r="H415" s="38">
        <v>68.16</v>
      </c>
      <c r="I415" s="43"/>
      <c r="J415" s="43">
        <v>68.16</v>
      </c>
      <c r="K415" s="38"/>
      <c r="L415" s="36"/>
      <c r="IL415" s="58"/>
      <c r="IM415" s="58"/>
      <c r="IN415" s="58"/>
      <c r="IO415" s="58"/>
      <c r="IP415" s="58"/>
      <c r="IQ415" s="58"/>
    </row>
    <row r="416" spans="1:251" s="2" customFormat="1" ht="117.75" customHeight="1">
      <c r="A416" s="36">
        <v>408</v>
      </c>
      <c r="B416" s="37" t="s">
        <v>820</v>
      </c>
      <c r="C416" s="37" t="s">
        <v>877</v>
      </c>
      <c r="D416" s="37" t="s">
        <v>877</v>
      </c>
      <c r="E416" s="38"/>
      <c r="F416" s="38"/>
      <c r="G416" s="38"/>
      <c r="H416" s="38"/>
      <c r="I416" s="43">
        <v>100</v>
      </c>
      <c r="J416" s="43">
        <v>100</v>
      </c>
      <c r="K416" s="38"/>
      <c r="L416" s="36"/>
      <c r="IL416" s="58"/>
      <c r="IM416" s="58"/>
      <c r="IN416" s="58"/>
      <c r="IO416" s="58"/>
      <c r="IP416" s="58"/>
      <c r="IQ416" s="58"/>
    </row>
    <row r="417" spans="1:251" s="2" customFormat="1" ht="33" customHeight="1">
      <c r="A417" s="36">
        <v>409</v>
      </c>
      <c r="B417" s="37" t="s">
        <v>820</v>
      </c>
      <c r="C417" s="37" t="s">
        <v>878</v>
      </c>
      <c r="D417" s="37" t="s">
        <v>879</v>
      </c>
      <c r="E417" s="38"/>
      <c r="F417" s="38"/>
      <c r="G417" s="38"/>
      <c r="H417" s="38"/>
      <c r="I417" s="43">
        <v>205.2</v>
      </c>
      <c r="J417" s="43">
        <v>205.2</v>
      </c>
      <c r="K417" s="38">
        <v>10</v>
      </c>
      <c r="L417" s="57"/>
      <c r="IL417" s="58"/>
      <c r="IM417" s="58"/>
      <c r="IN417" s="58"/>
      <c r="IO417" s="58"/>
      <c r="IP417" s="58"/>
      <c r="IQ417" s="58"/>
    </row>
    <row r="418" spans="1:251" s="2" customFormat="1" ht="25.5" customHeight="1">
      <c r="A418" s="36">
        <v>410</v>
      </c>
      <c r="B418" s="37" t="s">
        <v>880</v>
      </c>
      <c r="C418" s="37" t="s">
        <v>881</v>
      </c>
      <c r="D418" s="86" t="s">
        <v>882</v>
      </c>
      <c r="E418" s="39"/>
      <c r="F418" s="39"/>
      <c r="G418" s="39"/>
      <c r="H418" s="39"/>
      <c r="I418" s="43">
        <v>5</v>
      </c>
      <c r="J418" s="43">
        <v>5</v>
      </c>
      <c r="K418" s="38">
        <v>5</v>
      </c>
      <c r="L418" s="57"/>
      <c r="IL418" s="58"/>
      <c r="IM418" s="58"/>
      <c r="IN418" s="58"/>
      <c r="IO418" s="58"/>
      <c r="IP418" s="58"/>
      <c r="IQ418" s="58"/>
    </row>
    <row r="419" spans="1:251" s="2" customFormat="1" ht="33" customHeight="1">
      <c r="A419" s="36">
        <v>411</v>
      </c>
      <c r="B419" s="37" t="s">
        <v>880</v>
      </c>
      <c r="C419" s="37" t="s">
        <v>883</v>
      </c>
      <c r="D419" s="37" t="s">
        <v>884</v>
      </c>
      <c r="E419" s="38"/>
      <c r="F419" s="38"/>
      <c r="G419" s="38">
        <v>45</v>
      </c>
      <c r="H419" s="38"/>
      <c r="I419" s="43">
        <v>60</v>
      </c>
      <c r="J419" s="43">
        <v>60</v>
      </c>
      <c r="K419" s="38">
        <v>40</v>
      </c>
      <c r="L419" s="57"/>
      <c r="IL419" s="58"/>
      <c r="IM419" s="58"/>
      <c r="IN419" s="58"/>
      <c r="IO419" s="58"/>
      <c r="IP419" s="58"/>
      <c r="IQ419" s="58"/>
    </row>
    <row r="420" spans="1:251" s="1" customFormat="1" ht="36.75" customHeight="1">
      <c r="A420" s="36">
        <v>412</v>
      </c>
      <c r="B420" s="79" t="s">
        <v>885</v>
      </c>
      <c r="C420" s="79" t="s">
        <v>886</v>
      </c>
      <c r="D420" s="79" t="s">
        <v>887</v>
      </c>
      <c r="E420" s="87">
        <v>20</v>
      </c>
      <c r="F420" s="87">
        <v>18</v>
      </c>
      <c r="G420" s="87">
        <v>18</v>
      </c>
      <c r="H420" s="87">
        <v>18</v>
      </c>
      <c r="I420" s="92"/>
      <c r="J420" s="43">
        <v>18</v>
      </c>
      <c r="K420" s="87">
        <v>16</v>
      </c>
      <c r="L420" s="93"/>
      <c r="IL420" s="58"/>
      <c r="IM420" s="58"/>
      <c r="IN420" s="58"/>
      <c r="IO420" s="58"/>
      <c r="IP420" s="58"/>
      <c r="IQ420" s="58"/>
    </row>
    <row r="421" spans="1:251" s="1" customFormat="1" ht="39" customHeight="1">
      <c r="A421" s="36">
        <v>413</v>
      </c>
      <c r="B421" s="79" t="s">
        <v>885</v>
      </c>
      <c r="C421" s="79" t="s">
        <v>888</v>
      </c>
      <c r="D421" s="79" t="s">
        <v>889</v>
      </c>
      <c r="E421" s="87"/>
      <c r="F421" s="87"/>
      <c r="G421" s="87"/>
      <c r="H421" s="87"/>
      <c r="I421" s="94"/>
      <c r="J421" s="43"/>
      <c r="K421" s="87"/>
      <c r="L421" s="95"/>
      <c r="IL421" s="58"/>
      <c r="IM421" s="58"/>
      <c r="IN421" s="58"/>
      <c r="IO421" s="58"/>
      <c r="IP421" s="58"/>
      <c r="IQ421" s="58"/>
    </row>
    <row r="422" spans="1:251" s="1" customFormat="1" ht="40.5" customHeight="1">
      <c r="A422" s="36">
        <v>414</v>
      </c>
      <c r="B422" s="79" t="s">
        <v>885</v>
      </c>
      <c r="C422" s="79" t="s">
        <v>890</v>
      </c>
      <c r="D422" s="79" t="s">
        <v>891</v>
      </c>
      <c r="E422" s="87"/>
      <c r="F422" s="87"/>
      <c r="G422" s="87"/>
      <c r="H422" s="87"/>
      <c r="I422" s="94"/>
      <c r="J422" s="43"/>
      <c r="K422" s="87"/>
      <c r="L422" s="95"/>
      <c r="IL422" s="58"/>
      <c r="IM422" s="58"/>
      <c r="IN422" s="58"/>
      <c r="IO422" s="58"/>
      <c r="IP422" s="58"/>
      <c r="IQ422" s="58"/>
    </row>
    <row r="423" spans="1:251" s="1" customFormat="1" ht="36" customHeight="1">
      <c r="A423" s="36">
        <v>415</v>
      </c>
      <c r="B423" s="79" t="s">
        <v>885</v>
      </c>
      <c r="C423" s="79" t="s">
        <v>892</v>
      </c>
      <c r="D423" s="79" t="s">
        <v>893</v>
      </c>
      <c r="E423" s="87"/>
      <c r="F423" s="87"/>
      <c r="G423" s="87"/>
      <c r="H423" s="87"/>
      <c r="I423" s="94"/>
      <c r="J423" s="43"/>
      <c r="K423" s="87"/>
      <c r="L423" s="95"/>
      <c r="IL423" s="58"/>
      <c r="IM423" s="58"/>
      <c r="IN423" s="58"/>
      <c r="IO423" s="58"/>
      <c r="IP423" s="58"/>
      <c r="IQ423" s="58"/>
    </row>
    <row r="424" spans="1:251" s="16" customFormat="1" ht="37.5" customHeight="1">
      <c r="A424" s="36">
        <v>416</v>
      </c>
      <c r="B424" s="79" t="s">
        <v>885</v>
      </c>
      <c r="C424" s="79" t="s">
        <v>894</v>
      </c>
      <c r="D424" s="79" t="s">
        <v>895</v>
      </c>
      <c r="E424" s="87"/>
      <c r="F424" s="87"/>
      <c r="G424" s="87"/>
      <c r="H424" s="87"/>
      <c r="I424" s="94"/>
      <c r="J424" s="43"/>
      <c r="K424" s="87"/>
      <c r="L424" s="95"/>
      <c r="IL424" s="58"/>
      <c r="IM424" s="58"/>
      <c r="IN424" s="58"/>
      <c r="IO424" s="58"/>
      <c r="IP424" s="58"/>
      <c r="IQ424" s="58"/>
    </row>
    <row r="425" spans="1:251" s="16" customFormat="1" ht="39" customHeight="1">
      <c r="A425" s="36">
        <v>417</v>
      </c>
      <c r="B425" s="79" t="s">
        <v>885</v>
      </c>
      <c r="C425" s="79" t="s">
        <v>896</v>
      </c>
      <c r="D425" s="79" t="s">
        <v>897</v>
      </c>
      <c r="E425" s="87"/>
      <c r="F425" s="87"/>
      <c r="G425" s="87"/>
      <c r="H425" s="87"/>
      <c r="I425" s="96"/>
      <c r="J425" s="43"/>
      <c r="K425" s="87"/>
      <c r="L425" s="97"/>
      <c r="IL425" s="58"/>
      <c r="IM425" s="58"/>
      <c r="IN425" s="58"/>
      <c r="IO425" s="58"/>
      <c r="IP425" s="58"/>
      <c r="IQ425" s="58"/>
    </row>
    <row r="426" spans="1:251" s="5" customFormat="1" ht="21.75" customHeight="1">
      <c r="A426" s="36">
        <v>418</v>
      </c>
      <c r="B426" s="37" t="s">
        <v>898</v>
      </c>
      <c r="C426" s="37" t="s">
        <v>899</v>
      </c>
      <c r="D426" s="37" t="s">
        <v>899</v>
      </c>
      <c r="E426" s="88">
        <v>15</v>
      </c>
      <c r="F426" s="88">
        <v>13.5</v>
      </c>
      <c r="G426" s="88">
        <v>12</v>
      </c>
      <c r="H426" s="88"/>
      <c r="I426" s="98"/>
      <c r="J426" s="98">
        <v>12</v>
      </c>
      <c r="K426" s="43">
        <v>11</v>
      </c>
      <c r="L426" s="57"/>
      <c r="IL426" s="58"/>
      <c r="IM426" s="58"/>
      <c r="IN426" s="58"/>
      <c r="IO426" s="58"/>
      <c r="IP426" s="58"/>
      <c r="IQ426" s="58"/>
    </row>
    <row r="427" spans="1:251" s="17" customFormat="1" ht="30" customHeight="1">
      <c r="A427" s="89"/>
      <c r="B427" s="90"/>
      <c r="C427" s="90"/>
      <c r="D427" s="90"/>
      <c r="E427" s="91"/>
      <c r="F427" s="91"/>
      <c r="G427" s="91"/>
      <c r="H427" s="91"/>
      <c r="I427" s="99"/>
      <c r="J427" s="99"/>
      <c r="K427" s="100"/>
      <c r="L427" s="101"/>
      <c r="IL427" s="23"/>
      <c r="IM427" s="23"/>
      <c r="IN427" s="23"/>
      <c r="IO427" s="23"/>
      <c r="IP427" s="23"/>
      <c r="IQ427" s="23"/>
    </row>
    <row r="428" spans="1:251" s="17" customFormat="1" ht="30" customHeight="1">
      <c r="A428" s="89"/>
      <c r="B428" s="90"/>
      <c r="C428" s="90"/>
      <c r="D428" s="90"/>
      <c r="E428" s="91"/>
      <c r="F428" s="91"/>
      <c r="G428" s="91"/>
      <c r="H428" s="91"/>
      <c r="I428" s="99"/>
      <c r="J428" s="99"/>
      <c r="K428" s="100"/>
      <c r="L428" s="101"/>
      <c r="IL428" s="23"/>
      <c r="IM428" s="23"/>
      <c r="IN428" s="23"/>
      <c r="IO428" s="23"/>
      <c r="IP428" s="23"/>
      <c r="IQ428" s="23"/>
    </row>
    <row r="429" spans="1:251" s="17" customFormat="1" ht="30" customHeight="1">
      <c r="A429" s="89"/>
      <c r="B429" s="90"/>
      <c r="C429" s="90"/>
      <c r="D429" s="90"/>
      <c r="E429" s="91"/>
      <c r="F429" s="91"/>
      <c r="G429" s="91"/>
      <c r="H429" s="91"/>
      <c r="I429" s="99"/>
      <c r="J429" s="99"/>
      <c r="K429" s="100"/>
      <c r="L429" s="101"/>
      <c r="IL429" s="23"/>
      <c r="IM429" s="23"/>
      <c r="IN429" s="23"/>
      <c r="IO429" s="23"/>
      <c r="IP429" s="23"/>
      <c r="IQ429" s="23"/>
    </row>
    <row r="430" spans="1:251" s="17" customFormat="1" ht="30" customHeight="1">
      <c r="A430" s="89"/>
      <c r="B430" s="90"/>
      <c r="C430" s="90"/>
      <c r="D430" s="90"/>
      <c r="E430" s="91"/>
      <c r="F430" s="91"/>
      <c r="G430" s="91"/>
      <c r="H430" s="91"/>
      <c r="I430" s="99"/>
      <c r="J430" s="99"/>
      <c r="K430" s="100"/>
      <c r="L430" s="101"/>
      <c r="IL430" s="23"/>
      <c r="IM430" s="23"/>
      <c r="IN430" s="23"/>
      <c r="IO430" s="23"/>
      <c r="IP430" s="23"/>
      <c r="IQ430" s="23"/>
    </row>
  </sheetData>
  <sheetProtection/>
  <mergeCells count="131">
    <mergeCell ref="A1:L1"/>
    <mergeCell ref="K2:L2"/>
    <mergeCell ref="E5:G5"/>
    <mergeCell ref="A3:A7"/>
    <mergeCell ref="B3:B7"/>
    <mergeCell ref="B378:B379"/>
    <mergeCell ref="C3:C7"/>
    <mergeCell ref="C12:C17"/>
    <mergeCell ref="C378:C379"/>
    <mergeCell ref="C409:C410"/>
    <mergeCell ref="D3:D7"/>
    <mergeCell ref="E6:E7"/>
    <mergeCell ref="E81:E83"/>
    <mergeCell ref="E110:E112"/>
    <mergeCell ref="E397:E405"/>
    <mergeCell ref="E420:E425"/>
    <mergeCell ref="F6:F7"/>
    <mergeCell ref="F54:F55"/>
    <mergeCell ref="F81:F83"/>
    <mergeCell ref="F110:F112"/>
    <mergeCell ref="F143:F148"/>
    <mergeCell ref="F397:F405"/>
    <mergeCell ref="F409:F410"/>
    <mergeCell ref="F420:F425"/>
    <mergeCell ref="G6:G7"/>
    <mergeCell ref="G54:G55"/>
    <mergeCell ref="G57:G59"/>
    <mergeCell ref="G60:G61"/>
    <mergeCell ref="G81:G83"/>
    <mergeCell ref="G110:G112"/>
    <mergeCell ref="G143:G148"/>
    <mergeCell ref="G160:G162"/>
    <mergeCell ref="G164:G166"/>
    <mergeCell ref="G210:G213"/>
    <mergeCell ref="G350:G351"/>
    <mergeCell ref="G397:G405"/>
    <mergeCell ref="G409:G415"/>
    <mergeCell ref="G420:G425"/>
    <mergeCell ref="H5:H7"/>
    <mergeCell ref="H12:H17"/>
    <mergeCell ref="H378:H379"/>
    <mergeCell ref="H420:H425"/>
    <mergeCell ref="I3:I7"/>
    <mergeCell ref="I420:I425"/>
    <mergeCell ref="J3:J7"/>
    <mergeCell ref="J12:J17"/>
    <mergeCell ref="J22:J25"/>
    <mergeCell ref="J182:J191"/>
    <mergeCell ref="J378:J379"/>
    <mergeCell ref="J420:J425"/>
    <mergeCell ref="K3:K7"/>
    <mergeCell ref="K12:K17"/>
    <mergeCell ref="K22:K23"/>
    <mergeCell ref="K40:K41"/>
    <mergeCell ref="K42:K44"/>
    <mergeCell ref="K54:K55"/>
    <mergeCell ref="K56:K61"/>
    <mergeCell ref="K79:K80"/>
    <mergeCell ref="K81:K83"/>
    <mergeCell ref="K91:K92"/>
    <mergeCell ref="K110:K112"/>
    <mergeCell ref="K117:K121"/>
    <mergeCell ref="K123:K126"/>
    <mergeCell ref="K132:K134"/>
    <mergeCell ref="K141:K148"/>
    <mergeCell ref="K160:K162"/>
    <mergeCell ref="K164:K166"/>
    <mergeCell ref="K169:K170"/>
    <mergeCell ref="K182:K191"/>
    <mergeCell ref="K201:K202"/>
    <mergeCell ref="K210:K212"/>
    <mergeCell ref="K224:K228"/>
    <mergeCell ref="K229:K230"/>
    <mergeCell ref="K243:K252"/>
    <mergeCell ref="K253:K254"/>
    <mergeCell ref="K259:K263"/>
    <mergeCell ref="K264:K268"/>
    <mergeCell ref="K271:K274"/>
    <mergeCell ref="K290:K292"/>
    <mergeCell ref="K297:K300"/>
    <mergeCell ref="K304:K305"/>
    <mergeCell ref="K311:K317"/>
    <mergeCell ref="K320:K321"/>
    <mergeCell ref="K329:K330"/>
    <mergeCell ref="K354:K362"/>
    <mergeCell ref="K372:K373"/>
    <mergeCell ref="K378:K382"/>
    <mergeCell ref="K387:K388"/>
    <mergeCell ref="K393:K395"/>
    <mergeCell ref="K397:K405"/>
    <mergeCell ref="K409:K416"/>
    <mergeCell ref="K420:K425"/>
    <mergeCell ref="L3:L7"/>
    <mergeCell ref="L12:L17"/>
    <mergeCell ref="L42:L44"/>
    <mergeCell ref="L56:L61"/>
    <mergeCell ref="L79:L80"/>
    <mergeCell ref="L81:L83"/>
    <mergeCell ref="L91:L92"/>
    <mergeCell ref="L110:L112"/>
    <mergeCell ref="L117:L121"/>
    <mergeCell ref="L123:L126"/>
    <mergeCell ref="L132:L134"/>
    <mergeCell ref="L141:L148"/>
    <mergeCell ref="L160:L162"/>
    <mergeCell ref="L164:L166"/>
    <mergeCell ref="L169:L170"/>
    <mergeCell ref="L182:L191"/>
    <mergeCell ref="L201:L202"/>
    <mergeCell ref="L210:L212"/>
    <mergeCell ref="L224:L228"/>
    <mergeCell ref="L229:L230"/>
    <mergeCell ref="L243:L252"/>
    <mergeCell ref="L253:L254"/>
    <mergeCell ref="L259:L263"/>
    <mergeCell ref="L264:L268"/>
    <mergeCell ref="L271:L274"/>
    <mergeCell ref="L290:L292"/>
    <mergeCell ref="L297:L300"/>
    <mergeCell ref="L304:L305"/>
    <mergeCell ref="L311:L317"/>
    <mergeCell ref="L320:L321"/>
    <mergeCell ref="L329:L330"/>
    <mergeCell ref="L354:L362"/>
    <mergeCell ref="L378:L382"/>
    <mergeCell ref="L387:L388"/>
    <mergeCell ref="L393:L395"/>
    <mergeCell ref="L397:L405"/>
    <mergeCell ref="L409:L416"/>
    <mergeCell ref="L420:L425"/>
    <mergeCell ref="E3:H4"/>
  </mergeCells>
  <dataValidations count="1">
    <dataValidation allowBlank="1" showInputMessage="1" showErrorMessage="1" sqref="I4 E309 F310 H310 J3:K4"/>
  </dataValidations>
  <printOptions/>
  <pageMargins left="1.38" right="0.7900000000000001" top="0.75" bottom="0.75" header="0.31" footer="0.31"/>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2021-08-14T16:43:31Z</dcterms:created>
  <dcterms:modified xsi:type="dcterms:W3CDTF">2023-03-21T06:44:07Z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B42F9C26B5FC4EB59D996157DCCE92FA</vt:lpwstr>
  </property>
</Properties>
</file>